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6 juni\"/>
    </mc:Choice>
  </mc:AlternateContent>
  <xr:revisionPtr revIDLastSave="0" documentId="13_ncr:1_{A5E1073C-7D15-4B5E-9A8D-6CA362F6EE0A}" xr6:coauthVersionLast="47" xr6:coauthVersionMax="47" xr10:uidLastSave="{00000000-0000-0000-0000-000000000000}"/>
  <bookViews>
    <workbookView xWindow="405" yWindow="2280" windowWidth="28800" windowHeight="15285" xr2:uid="{AF939787-FD27-4065-8869-B99081CB7A8C}"/>
  </bookViews>
  <sheets>
    <sheet name="utgifter - 202506" sheetId="1" r:id="rId1"/>
  </sheets>
  <definedNames>
    <definedName name="Print_Area" localSheetId="0">'utgifter - 202506'!#REF!</definedName>
    <definedName name="Print_Titles" localSheetId="0">'utgifter - 202506'!#REF!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29" i="1" l="1"/>
  <c r="G2129" i="1"/>
  <c r="H2129" i="1"/>
  <c r="I2129" i="1"/>
  <c r="E2129" i="1"/>
  <c r="F2123" i="1"/>
  <c r="G2123" i="1"/>
  <c r="H2123" i="1"/>
  <c r="I2123" i="1"/>
  <c r="E2123" i="1"/>
  <c r="G2108" i="1" l="1"/>
  <c r="G2121" i="1" s="1"/>
  <c r="F2108" i="1"/>
  <c r="H2108" i="1"/>
  <c r="I2108" i="1"/>
  <c r="I2121" i="1" s="1"/>
  <c r="E2108" i="1"/>
  <c r="I2253" i="1"/>
  <c r="H2253" i="1"/>
  <c r="G2253" i="1"/>
  <c r="F2253" i="1"/>
  <c r="E2253" i="1"/>
  <c r="I2244" i="1"/>
  <c r="H2244" i="1"/>
  <c r="G2244" i="1"/>
  <c r="F2244" i="1"/>
  <c r="E2244" i="1"/>
  <c r="I2241" i="1"/>
  <c r="H2241" i="1"/>
  <c r="G2241" i="1"/>
  <c r="F2241" i="1"/>
  <c r="E2241" i="1"/>
  <c r="I2236" i="1"/>
  <c r="H2236" i="1"/>
  <c r="G2236" i="1"/>
  <c r="F2236" i="1"/>
  <c r="E2236" i="1"/>
  <c r="I2228" i="1"/>
  <c r="H2228" i="1"/>
  <c r="G2228" i="1"/>
  <c r="F2228" i="1"/>
  <c r="E2228" i="1"/>
  <c r="I2225" i="1"/>
  <c r="H2225" i="1"/>
  <c r="G2225" i="1"/>
  <c r="F2225" i="1"/>
  <c r="E2225" i="1"/>
  <c r="I2220" i="1"/>
  <c r="H2220" i="1"/>
  <c r="G2220" i="1"/>
  <c r="F2220" i="1"/>
  <c r="E2220" i="1"/>
  <c r="I2212" i="1"/>
  <c r="H2212" i="1"/>
  <c r="G2212" i="1"/>
  <c r="F2212" i="1"/>
  <c r="E2212" i="1"/>
  <c r="I2209" i="1"/>
  <c r="H2209" i="1"/>
  <c r="G2209" i="1"/>
  <c r="F2209" i="1"/>
  <c r="E2209" i="1"/>
  <c r="I2203" i="1"/>
  <c r="H2203" i="1"/>
  <c r="G2203" i="1"/>
  <c r="F2203" i="1"/>
  <c r="E2203" i="1"/>
  <c r="I2197" i="1"/>
  <c r="H2197" i="1"/>
  <c r="G2197" i="1"/>
  <c r="F2197" i="1"/>
  <c r="E2197" i="1"/>
  <c r="I2185" i="1"/>
  <c r="H2185" i="1"/>
  <c r="G2185" i="1"/>
  <c r="F2185" i="1"/>
  <c r="E2185" i="1"/>
  <c r="I2180" i="1"/>
  <c r="H2180" i="1"/>
  <c r="G2180" i="1"/>
  <c r="F2180" i="1"/>
  <c r="E2180" i="1"/>
  <c r="I2175" i="1"/>
  <c r="H2175" i="1"/>
  <c r="G2175" i="1"/>
  <c r="F2175" i="1"/>
  <c r="E2175" i="1"/>
  <c r="I2168" i="1"/>
  <c r="H2168" i="1"/>
  <c r="G2168" i="1"/>
  <c r="F2168" i="1"/>
  <c r="E2168" i="1"/>
  <c r="I2161" i="1"/>
  <c r="H2161" i="1"/>
  <c r="G2161" i="1"/>
  <c r="F2161" i="1"/>
  <c r="E2161" i="1"/>
  <c r="I2158" i="1"/>
  <c r="H2158" i="1"/>
  <c r="G2158" i="1"/>
  <c r="F2158" i="1"/>
  <c r="E2158" i="1"/>
  <c r="I2155" i="1"/>
  <c r="H2155" i="1"/>
  <c r="G2155" i="1"/>
  <c r="F2155" i="1"/>
  <c r="E2155" i="1"/>
  <c r="I2150" i="1"/>
  <c r="H2150" i="1"/>
  <c r="G2150" i="1"/>
  <c r="F2150" i="1"/>
  <c r="E2150" i="1"/>
  <c r="I2147" i="1"/>
  <c r="H2147" i="1"/>
  <c r="G2147" i="1"/>
  <c r="F2147" i="1"/>
  <c r="E2147" i="1"/>
  <c r="I2137" i="1"/>
  <c r="H2137" i="1"/>
  <c r="G2137" i="1"/>
  <c r="F2137" i="1"/>
  <c r="E2137" i="1"/>
  <c r="I2127" i="1"/>
  <c r="H2127" i="1"/>
  <c r="G2127" i="1"/>
  <c r="F2127" i="1"/>
  <c r="E2127" i="1"/>
  <c r="H2121" i="1"/>
  <c r="F2121" i="1"/>
  <c r="E2121" i="1"/>
  <c r="I2102" i="1"/>
  <c r="H2102" i="1"/>
  <c r="H2103" i="1" s="1"/>
  <c r="G2102" i="1"/>
  <c r="G2103" i="1" s="1"/>
  <c r="F2102" i="1"/>
  <c r="E2102" i="1"/>
  <c r="I2094" i="1"/>
  <c r="H2094" i="1"/>
  <c r="G2094" i="1"/>
  <c r="F2094" i="1"/>
  <c r="E2094" i="1"/>
  <c r="I2091" i="1"/>
  <c r="H2091" i="1"/>
  <c r="G2091" i="1"/>
  <c r="F2091" i="1"/>
  <c r="E2091" i="1"/>
  <c r="I2086" i="1"/>
  <c r="H2086" i="1"/>
  <c r="G2086" i="1"/>
  <c r="F2086" i="1"/>
  <c r="E2086" i="1"/>
  <c r="I2077" i="1"/>
  <c r="H2077" i="1"/>
  <c r="G2077" i="1"/>
  <c r="F2077" i="1"/>
  <c r="E2077" i="1"/>
  <c r="I2069" i="1"/>
  <c r="H2069" i="1"/>
  <c r="G2069" i="1"/>
  <c r="F2069" i="1"/>
  <c r="E2069" i="1"/>
  <c r="I2054" i="1"/>
  <c r="H2054" i="1"/>
  <c r="G2054" i="1"/>
  <c r="F2054" i="1"/>
  <c r="E2054" i="1"/>
  <c r="I2051" i="1"/>
  <c r="H2051" i="1"/>
  <c r="G2051" i="1"/>
  <c r="F2051" i="1"/>
  <c r="E2051" i="1"/>
  <c r="I2043" i="1"/>
  <c r="I2044" i="1" s="1"/>
  <c r="H2043" i="1"/>
  <c r="H2044" i="1" s="1"/>
  <c r="G2043" i="1"/>
  <c r="G2044" i="1" s="1"/>
  <c r="F2043" i="1"/>
  <c r="F2044" i="1" s="1"/>
  <c r="E2043" i="1"/>
  <c r="E2044" i="1" s="1"/>
  <c r="I2036" i="1"/>
  <c r="I2037" i="1" s="1"/>
  <c r="H2036" i="1"/>
  <c r="H2037" i="1" s="1"/>
  <c r="G2036" i="1"/>
  <c r="G2037" i="1" s="1"/>
  <c r="F2036" i="1"/>
  <c r="F2037" i="1" s="1"/>
  <c r="E2036" i="1"/>
  <c r="E2037" i="1" s="1"/>
  <c r="I2025" i="1"/>
  <c r="H2025" i="1"/>
  <c r="G2025" i="1"/>
  <c r="F2025" i="1"/>
  <c r="E2025" i="1"/>
  <c r="I2020" i="1"/>
  <c r="H2020" i="1"/>
  <c r="G2020" i="1"/>
  <c r="F2020" i="1"/>
  <c r="E2020" i="1"/>
  <c r="I1999" i="1"/>
  <c r="I2000" i="1" s="1"/>
  <c r="H1999" i="1"/>
  <c r="H2000" i="1" s="1"/>
  <c r="G1999" i="1"/>
  <c r="G2000" i="1" s="1"/>
  <c r="F1999" i="1"/>
  <c r="F2000" i="1" s="1"/>
  <c r="E1999" i="1"/>
  <c r="E2000" i="1" s="1"/>
  <c r="I1992" i="1"/>
  <c r="I1993" i="1" s="1"/>
  <c r="H1992" i="1"/>
  <c r="H1993" i="1" s="1"/>
  <c r="G1992" i="1"/>
  <c r="G1993" i="1" s="1"/>
  <c r="F1992" i="1"/>
  <c r="F1993" i="1" s="1"/>
  <c r="E1992" i="1"/>
  <c r="E1993" i="1" s="1"/>
  <c r="I1980" i="1"/>
  <c r="H1980" i="1"/>
  <c r="G1980" i="1"/>
  <c r="F1980" i="1"/>
  <c r="E1980" i="1"/>
  <c r="I1977" i="1"/>
  <c r="H1977" i="1"/>
  <c r="G1977" i="1"/>
  <c r="F1977" i="1"/>
  <c r="E1977" i="1"/>
  <c r="I1970" i="1"/>
  <c r="H1970" i="1"/>
  <c r="G1970" i="1"/>
  <c r="F1970" i="1"/>
  <c r="E1970" i="1"/>
  <c r="I1966" i="1"/>
  <c r="H1966" i="1"/>
  <c r="G1966" i="1"/>
  <c r="F1966" i="1"/>
  <c r="E1966" i="1"/>
  <c r="I1963" i="1"/>
  <c r="H1963" i="1"/>
  <c r="G1963" i="1"/>
  <c r="F1963" i="1"/>
  <c r="E1963" i="1"/>
  <c r="I1959" i="1"/>
  <c r="H1959" i="1"/>
  <c r="G1959" i="1"/>
  <c r="F1959" i="1"/>
  <c r="E1959" i="1"/>
  <c r="I1955" i="1"/>
  <c r="H1955" i="1"/>
  <c r="G1955" i="1"/>
  <c r="F1955" i="1"/>
  <c r="E1955" i="1"/>
  <c r="I1952" i="1"/>
  <c r="H1952" i="1"/>
  <c r="G1952" i="1"/>
  <c r="F1952" i="1"/>
  <c r="E1952" i="1"/>
  <c r="I1948" i="1"/>
  <c r="H1948" i="1"/>
  <c r="G1948" i="1"/>
  <c r="F1948" i="1"/>
  <c r="E1948" i="1"/>
  <c r="I1928" i="1"/>
  <c r="H1928" i="1"/>
  <c r="G1928" i="1"/>
  <c r="F1928" i="1"/>
  <c r="E1928" i="1"/>
  <c r="I1925" i="1"/>
  <c r="H1925" i="1"/>
  <c r="G1925" i="1"/>
  <c r="F1925" i="1"/>
  <c r="E1925" i="1"/>
  <c r="I1920" i="1"/>
  <c r="H1920" i="1"/>
  <c r="G1920" i="1"/>
  <c r="F1920" i="1"/>
  <c r="E1920" i="1"/>
  <c r="I1917" i="1"/>
  <c r="H1917" i="1"/>
  <c r="G1917" i="1"/>
  <c r="F1917" i="1"/>
  <c r="E1917" i="1"/>
  <c r="I1914" i="1"/>
  <c r="H1914" i="1"/>
  <c r="G1914" i="1"/>
  <c r="F1914" i="1"/>
  <c r="E1914" i="1"/>
  <c r="I1908" i="1"/>
  <c r="I1909" i="1" s="1"/>
  <c r="H1908" i="1"/>
  <c r="H1909" i="1" s="1"/>
  <c r="G1908" i="1"/>
  <c r="G1909" i="1" s="1"/>
  <c r="F1908" i="1"/>
  <c r="F1909" i="1" s="1"/>
  <c r="E1908" i="1"/>
  <c r="E1909" i="1" s="1"/>
  <c r="I1901" i="1"/>
  <c r="H1901" i="1"/>
  <c r="G1901" i="1"/>
  <c r="F1901" i="1"/>
  <c r="E1901" i="1"/>
  <c r="I1898" i="1"/>
  <c r="H1898" i="1"/>
  <c r="G1898" i="1"/>
  <c r="F1898" i="1"/>
  <c r="E1898" i="1"/>
  <c r="I1890" i="1"/>
  <c r="H1890" i="1"/>
  <c r="G1890" i="1"/>
  <c r="F1890" i="1"/>
  <c r="E1890" i="1"/>
  <c r="I1884" i="1"/>
  <c r="H1884" i="1"/>
  <c r="G1884" i="1"/>
  <c r="F1884" i="1"/>
  <c r="E1884" i="1"/>
  <c r="I1879" i="1"/>
  <c r="H1879" i="1"/>
  <c r="G1879" i="1"/>
  <c r="F1879" i="1"/>
  <c r="E1879" i="1"/>
  <c r="I1874" i="1"/>
  <c r="H1874" i="1"/>
  <c r="G1874" i="1"/>
  <c r="F1874" i="1"/>
  <c r="E1874" i="1"/>
  <c r="I1864" i="1"/>
  <c r="H1864" i="1"/>
  <c r="G1864" i="1"/>
  <c r="F1864" i="1"/>
  <c r="E1864" i="1"/>
  <c r="I1861" i="1"/>
  <c r="H1861" i="1"/>
  <c r="G1861" i="1"/>
  <c r="F1861" i="1"/>
  <c r="E1861" i="1"/>
  <c r="I1858" i="1"/>
  <c r="H1858" i="1"/>
  <c r="G1858" i="1"/>
  <c r="F1858" i="1"/>
  <c r="E1858" i="1"/>
  <c r="I1853" i="1"/>
  <c r="H1853" i="1"/>
  <c r="G1853" i="1"/>
  <c r="F1853" i="1"/>
  <c r="E1853" i="1"/>
  <c r="I1845" i="1"/>
  <c r="H1845" i="1"/>
  <c r="G1845" i="1"/>
  <c r="F1845" i="1"/>
  <c r="E1845" i="1"/>
  <c r="I1842" i="1"/>
  <c r="H1842" i="1"/>
  <c r="G1842" i="1"/>
  <c r="F1842" i="1"/>
  <c r="E1842" i="1"/>
  <c r="I1837" i="1"/>
  <c r="H1837" i="1"/>
  <c r="G1837" i="1"/>
  <c r="F1837" i="1"/>
  <c r="E1837" i="1"/>
  <c r="I1831" i="1"/>
  <c r="H1831" i="1"/>
  <c r="G1831" i="1"/>
  <c r="F1831" i="1"/>
  <c r="E1831" i="1"/>
  <c r="I1826" i="1"/>
  <c r="H1826" i="1"/>
  <c r="G1826" i="1"/>
  <c r="F1826" i="1"/>
  <c r="E1826" i="1"/>
  <c r="I1821" i="1"/>
  <c r="H1821" i="1"/>
  <c r="G1821" i="1"/>
  <c r="F1821" i="1"/>
  <c r="E1821" i="1"/>
  <c r="I1808" i="1"/>
  <c r="H1808" i="1"/>
  <c r="G1808" i="1"/>
  <c r="F1808" i="1"/>
  <c r="E1808" i="1"/>
  <c r="I1804" i="1"/>
  <c r="H1804" i="1"/>
  <c r="G1804" i="1"/>
  <c r="F1804" i="1"/>
  <c r="E1804" i="1"/>
  <c r="I1800" i="1"/>
  <c r="H1800" i="1"/>
  <c r="G1800" i="1"/>
  <c r="F1800" i="1"/>
  <c r="E1800" i="1"/>
  <c r="I1792" i="1"/>
  <c r="I1793" i="1" s="1"/>
  <c r="H1792" i="1"/>
  <c r="H1793" i="1" s="1"/>
  <c r="G1792" i="1"/>
  <c r="G1793" i="1" s="1"/>
  <c r="F1792" i="1"/>
  <c r="F1793" i="1" s="1"/>
  <c r="E1792" i="1"/>
  <c r="E1793" i="1" s="1"/>
  <c r="I1786" i="1"/>
  <c r="H1786" i="1"/>
  <c r="G1786" i="1"/>
  <c r="F1786" i="1"/>
  <c r="E1786" i="1"/>
  <c r="I1781" i="1"/>
  <c r="H1781" i="1"/>
  <c r="G1781" i="1"/>
  <c r="F1781" i="1"/>
  <c r="E1781" i="1"/>
  <c r="I1777" i="1"/>
  <c r="H1777" i="1"/>
  <c r="G1777" i="1"/>
  <c r="F1777" i="1"/>
  <c r="E1777" i="1"/>
  <c r="I1773" i="1"/>
  <c r="H1773" i="1"/>
  <c r="G1773" i="1"/>
  <c r="F1773" i="1"/>
  <c r="E1773" i="1"/>
  <c r="I1764" i="1"/>
  <c r="H1764" i="1"/>
  <c r="H1765" i="1" s="1"/>
  <c r="G1764" i="1"/>
  <c r="G1765" i="1" s="1"/>
  <c r="F1764" i="1"/>
  <c r="F1765" i="1" s="1"/>
  <c r="E1764" i="1"/>
  <c r="E1765" i="1" s="1"/>
  <c r="I1752" i="1"/>
  <c r="H1752" i="1"/>
  <c r="G1752" i="1"/>
  <c r="F1752" i="1"/>
  <c r="E1752" i="1"/>
  <c r="I1747" i="1"/>
  <c r="H1747" i="1"/>
  <c r="G1747" i="1"/>
  <c r="F1747" i="1"/>
  <c r="F1753" i="1" s="1"/>
  <c r="E1747" i="1"/>
  <c r="I1741" i="1"/>
  <c r="H1741" i="1"/>
  <c r="G1741" i="1"/>
  <c r="F1741" i="1"/>
  <c r="E1741" i="1"/>
  <c r="I1736" i="1"/>
  <c r="H1736" i="1"/>
  <c r="G1736" i="1"/>
  <c r="F1736" i="1"/>
  <c r="E1736" i="1"/>
  <c r="I1733" i="1"/>
  <c r="H1733" i="1"/>
  <c r="G1733" i="1"/>
  <c r="F1733" i="1"/>
  <c r="E1733" i="1"/>
  <c r="I1730" i="1"/>
  <c r="H1730" i="1"/>
  <c r="G1730" i="1"/>
  <c r="F1730" i="1"/>
  <c r="E1730" i="1"/>
  <c r="I1723" i="1"/>
  <c r="H1723" i="1"/>
  <c r="G1723" i="1"/>
  <c r="F1723" i="1"/>
  <c r="E1723" i="1"/>
  <c r="I1720" i="1"/>
  <c r="H1720" i="1"/>
  <c r="G1720" i="1"/>
  <c r="F1720" i="1"/>
  <c r="E1720" i="1"/>
  <c r="I1703" i="1"/>
  <c r="H1703" i="1"/>
  <c r="G1703" i="1"/>
  <c r="F1703" i="1"/>
  <c r="E1703" i="1"/>
  <c r="I1699" i="1"/>
  <c r="H1699" i="1"/>
  <c r="G1699" i="1"/>
  <c r="F1699" i="1"/>
  <c r="E1699" i="1"/>
  <c r="I1695" i="1"/>
  <c r="H1695" i="1"/>
  <c r="G1695" i="1"/>
  <c r="F1695" i="1"/>
  <c r="E1695" i="1"/>
  <c r="I1692" i="1"/>
  <c r="H1692" i="1"/>
  <c r="G1692" i="1"/>
  <c r="F1692" i="1"/>
  <c r="E1692" i="1"/>
  <c r="I1688" i="1"/>
  <c r="H1688" i="1"/>
  <c r="G1688" i="1"/>
  <c r="F1688" i="1"/>
  <c r="E1688" i="1"/>
  <c r="I1655" i="1"/>
  <c r="H1655" i="1"/>
  <c r="G1655" i="1"/>
  <c r="F1655" i="1"/>
  <c r="E1655" i="1"/>
  <c r="I1651" i="1"/>
  <c r="H1651" i="1"/>
  <c r="G1651" i="1"/>
  <c r="F1651" i="1"/>
  <c r="E1651" i="1"/>
  <c r="I1646" i="1"/>
  <c r="H1646" i="1"/>
  <c r="G1646" i="1"/>
  <c r="F1646" i="1"/>
  <c r="E1646" i="1"/>
  <c r="I1639" i="1"/>
  <c r="H1639" i="1"/>
  <c r="G1639" i="1"/>
  <c r="F1639" i="1"/>
  <c r="E1639" i="1"/>
  <c r="I1627" i="1"/>
  <c r="I1628" i="1" s="1"/>
  <c r="H1627" i="1"/>
  <c r="H1628" i="1" s="1"/>
  <c r="G1627" i="1"/>
  <c r="G1628" i="1" s="1"/>
  <c r="F1627" i="1"/>
  <c r="F1628" i="1" s="1"/>
  <c r="E1627" i="1"/>
  <c r="E1628" i="1" s="1"/>
  <c r="I1622" i="1"/>
  <c r="H1622" i="1"/>
  <c r="G1622" i="1"/>
  <c r="F1622" i="1"/>
  <c r="E1622" i="1"/>
  <c r="I1613" i="1"/>
  <c r="H1613" i="1"/>
  <c r="G1613" i="1"/>
  <c r="F1613" i="1"/>
  <c r="E1613" i="1"/>
  <c r="I1610" i="1"/>
  <c r="H1610" i="1"/>
  <c r="G1610" i="1"/>
  <c r="F1610" i="1"/>
  <c r="E1610" i="1"/>
  <c r="I1607" i="1"/>
  <c r="H1607" i="1"/>
  <c r="G1607" i="1"/>
  <c r="F1607" i="1"/>
  <c r="E1607" i="1"/>
  <c r="I1593" i="1"/>
  <c r="H1593" i="1"/>
  <c r="G1593" i="1"/>
  <c r="F1593" i="1"/>
  <c r="E1593" i="1"/>
  <c r="I1589" i="1"/>
  <c r="H1589" i="1"/>
  <c r="G1589" i="1"/>
  <c r="F1589" i="1"/>
  <c r="E1589" i="1"/>
  <c r="I1580" i="1"/>
  <c r="H1580" i="1"/>
  <c r="G1580" i="1"/>
  <c r="F1580" i="1"/>
  <c r="E1580" i="1"/>
  <c r="I1577" i="1"/>
  <c r="H1577" i="1"/>
  <c r="G1577" i="1"/>
  <c r="F1577" i="1"/>
  <c r="E1577" i="1"/>
  <c r="I1574" i="1"/>
  <c r="H1574" i="1"/>
  <c r="G1574" i="1"/>
  <c r="F1574" i="1"/>
  <c r="E1574" i="1"/>
  <c r="I1558" i="1"/>
  <c r="H1558" i="1"/>
  <c r="G1558" i="1"/>
  <c r="F1558" i="1"/>
  <c r="E1558" i="1"/>
  <c r="I1554" i="1"/>
  <c r="H1554" i="1"/>
  <c r="G1554" i="1"/>
  <c r="F1554" i="1"/>
  <c r="E1554" i="1"/>
  <c r="I1551" i="1"/>
  <c r="H1551" i="1"/>
  <c r="G1551" i="1"/>
  <c r="F1551" i="1"/>
  <c r="E1551" i="1"/>
  <c r="I1547" i="1"/>
  <c r="H1547" i="1"/>
  <c r="G1547" i="1"/>
  <c r="F1547" i="1"/>
  <c r="E1547" i="1"/>
  <c r="I1542" i="1"/>
  <c r="H1542" i="1"/>
  <c r="G1542" i="1"/>
  <c r="F1542" i="1"/>
  <c r="E1542" i="1"/>
  <c r="I1536" i="1"/>
  <c r="H1536" i="1"/>
  <c r="G1536" i="1"/>
  <c r="F1536" i="1"/>
  <c r="E1536" i="1"/>
  <c r="I1522" i="1"/>
  <c r="H1522" i="1"/>
  <c r="G1522" i="1"/>
  <c r="F1522" i="1"/>
  <c r="E1522" i="1"/>
  <c r="I1518" i="1"/>
  <c r="H1518" i="1"/>
  <c r="G1518" i="1"/>
  <c r="F1518" i="1"/>
  <c r="E1518" i="1"/>
  <c r="I1515" i="1"/>
  <c r="H1515" i="1"/>
  <c r="G1515" i="1"/>
  <c r="F1515" i="1"/>
  <c r="E1515" i="1"/>
  <c r="I1509" i="1"/>
  <c r="H1509" i="1"/>
  <c r="G1509" i="1"/>
  <c r="F1509" i="1"/>
  <c r="E1509" i="1"/>
  <c r="I1499" i="1"/>
  <c r="H1499" i="1"/>
  <c r="G1499" i="1"/>
  <c r="F1499" i="1"/>
  <c r="E1499" i="1"/>
  <c r="I1493" i="1"/>
  <c r="H1493" i="1"/>
  <c r="G1493" i="1"/>
  <c r="F1493" i="1"/>
  <c r="E1493" i="1"/>
  <c r="I1490" i="1"/>
  <c r="H1490" i="1"/>
  <c r="G1490" i="1"/>
  <c r="F1490" i="1"/>
  <c r="E1490" i="1"/>
  <c r="I1471" i="1"/>
  <c r="H1471" i="1"/>
  <c r="G1471" i="1"/>
  <c r="F1471" i="1"/>
  <c r="E1471" i="1"/>
  <c r="I1467" i="1"/>
  <c r="H1467" i="1"/>
  <c r="G1467" i="1"/>
  <c r="F1467" i="1"/>
  <c r="E1467" i="1"/>
  <c r="I1462" i="1"/>
  <c r="H1462" i="1"/>
  <c r="G1462" i="1"/>
  <c r="F1462" i="1"/>
  <c r="E1462" i="1"/>
  <c r="I1456" i="1"/>
  <c r="H1456" i="1"/>
  <c r="G1456" i="1"/>
  <c r="F1456" i="1"/>
  <c r="E1456" i="1"/>
  <c r="I1447" i="1"/>
  <c r="H1447" i="1"/>
  <c r="G1447" i="1"/>
  <c r="F1447" i="1"/>
  <c r="E1447" i="1"/>
  <c r="I1441" i="1"/>
  <c r="H1441" i="1"/>
  <c r="G1441" i="1"/>
  <c r="F1441" i="1"/>
  <c r="E1441" i="1"/>
  <c r="I1436" i="1"/>
  <c r="H1436" i="1"/>
  <c r="G1436" i="1"/>
  <c r="F1436" i="1"/>
  <c r="E1436" i="1"/>
  <c r="I1431" i="1"/>
  <c r="H1431" i="1"/>
  <c r="G1431" i="1"/>
  <c r="F1431" i="1"/>
  <c r="E1431" i="1"/>
  <c r="I1426" i="1"/>
  <c r="I1427" i="1" s="1"/>
  <c r="H1426" i="1"/>
  <c r="H1427" i="1" s="1"/>
  <c r="G1426" i="1"/>
  <c r="G1427" i="1" s="1"/>
  <c r="F1426" i="1"/>
  <c r="F1427" i="1" s="1"/>
  <c r="E1426" i="1"/>
  <c r="E1427" i="1" s="1"/>
  <c r="I1415" i="1"/>
  <c r="H1415" i="1"/>
  <c r="G1415" i="1"/>
  <c r="F1415" i="1"/>
  <c r="E1415" i="1"/>
  <c r="I1412" i="1"/>
  <c r="H1412" i="1"/>
  <c r="G1412" i="1"/>
  <c r="F1412" i="1"/>
  <c r="E1412" i="1"/>
  <c r="I1408" i="1"/>
  <c r="H1408" i="1"/>
  <c r="G1408" i="1"/>
  <c r="F1408" i="1"/>
  <c r="E1408" i="1"/>
  <c r="I1404" i="1"/>
  <c r="H1404" i="1"/>
  <c r="G1404" i="1"/>
  <c r="F1404" i="1"/>
  <c r="E1404" i="1"/>
  <c r="I1398" i="1"/>
  <c r="I1399" i="1" s="1"/>
  <c r="H1398" i="1"/>
  <c r="H1399" i="1" s="1"/>
  <c r="G1398" i="1"/>
  <c r="G1399" i="1" s="1"/>
  <c r="F1398" i="1"/>
  <c r="F1399" i="1" s="1"/>
  <c r="E1398" i="1"/>
  <c r="E1399" i="1" s="1"/>
  <c r="I1392" i="1"/>
  <c r="H1392" i="1"/>
  <c r="G1392" i="1"/>
  <c r="F1392" i="1"/>
  <c r="E1392" i="1"/>
  <c r="I1389" i="1"/>
  <c r="H1389" i="1"/>
  <c r="G1389" i="1"/>
  <c r="F1389" i="1"/>
  <c r="E1389" i="1"/>
  <c r="I1386" i="1"/>
  <c r="H1386" i="1"/>
  <c r="G1386" i="1"/>
  <c r="F1386" i="1"/>
  <c r="E1386" i="1"/>
  <c r="I1383" i="1"/>
  <c r="H1383" i="1"/>
  <c r="G1383" i="1"/>
  <c r="F1383" i="1"/>
  <c r="E1383" i="1"/>
  <c r="I1378" i="1"/>
  <c r="H1378" i="1"/>
  <c r="G1378" i="1"/>
  <c r="F1378" i="1"/>
  <c r="E1378" i="1"/>
  <c r="I1375" i="1"/>
  <c r="H1375" i="1"/>
  <c r="G1375" i="1"/>
  <c r="F1375" i="1"/>
  <c r="E1375" i="1"/>
  <c r="I1368" i="1"/>
  <c r="H1368" i="1"/>
  <c r="G1368" i="1"/>
  <c r="F1368" i="1"/>
  <c r="E1368" i="1"/>
  <c r="I1357" i="1"/>
  <c r="H1357" i="1"/>
  <c r="G1357" i="1"/>
  <c r="F1357" i="1"/>
  <c r="E1357" i="1"/>
  <c r="I1349" i="1"/>
  <c r="H1349" i="1"/>
  <c r="G1349" i="1"/>
  <c r="F1349" i="1"/>
  <c r="E1349" i="1"/>
  <c r="I1339" i="1"/>
  <c r="H1339" i="1"/>
  <c r="G1339" i="1"/>
  <c r="F1339" i="1"/>
  <c r="E1339" i="1"/>
  <c r="I1334" i="1"/>
  <c r="H1334" i="1"/>
  <c r="G1334" i="1"/>
  <c r="F1334" i="1"/>
  <c r="E1334" i="1"/>
  <c r="I1324" i="1"/>
  <c r="H1324" i="1"/>
  <c r="G1324" i="1"/>
  <c r="F1324" i="1"/>
  <c r="E1324" i="1"/>
  <c r="I1321" i="1"/>
  <c r="H1321" i="1"/>
  <c r="G1321" i="1"/>
  <c r="F1321" i="1"/>
  <c r="E1321" i="1"/>
  <c r="I1318" i="1"/>
  <c r="H1318" i="1"/>
  <c r="G1318" i="1"/>
  <c r="F1318" i="1"/>
  <c r="E1318" i="1"/>
  <c r="I1314" i="1"/>
  <c r="H1314" i="1"/>
  <c r="G1314" i="1"/>
  <c r="F1314" i="1"/>
  <c r="E1314" i="1"/>
  <c r="I1310" i="1"/>
  <c r="H1310" i="1"/>
  <c r="G1310" i="1"/>
  <c r="F1310" i="1"/>
  <c r="E1310" i="1"/>
  <c r="I1307" i="1"/>
  <c r="H1307" i="1"/>
  <c r="G1307" i="1"/>
  <c r="F1307" i="1"/>
  <c r="E1307" i="1"/>
  <c r="I1304" i="1"/>
  <c r="H1304" i="1"/>
  <c r="G1304" i="1"/>
  <c r="F1304" i="1"/>
  <c r="E1304" i="1"/>
  <c r="I1299" i="1"/>
  <c r="H1299" i="1"/>
  <c r="G1299" i="1"/>
  <c r="F1299" i="1"/>
  <c r="E1299" i="1"/>
  <c r="I1292" i="1"/>
  <c r="H1292" i="1"/>
  <c r="G1292" i="1"/>
  <c r="F1292" i="1"/>
  <c r="E1292" i="1"/>
  <c r="I1286" i="1"/>
  <c r="H1286" i="1"/>
  <c r="G1286" i="1"/>
  <c r="F1286" i="1"/>
  <c r="E1286" i="1"/>
  <c r="I1281" i="1"/>
  <c r="H1281" i="1"/>
  <c r="G1281" i="1"/>
  <c r="F1281" i="1"/>
  <c r="E1281" i="1"/>
  <c r="I1276" i="1"/>
  <c r="H1276" i="1"/>
  <c r="G1276" i="1"/>
  <c r="F1276" i="1"/>
  <c r="E1276" i="1"/>
  <c r="I1273" i="1"/>
  <c r="H1273" i="1"/>
  <c r="G1273" i="1"/>
  <c r="F1273" i="1"/>
  <c r="E1273" i="1"/>
  <c r="I1268" i="1"/>
  <c r="H1268" i="1"/>
  <c r="G1268" i="1"/>
  <c r="F1268" i="1"/>
  <c r="E1268" i="1"/>
  <c r="I1243" i="1"/>
  <c r="H1243" i="1"/>
  <c r="G1243" i="1"/>
  <c r="F1243" i="1"/>
  <c r="E1243" i="1"/>
  <c r="I1238" i="1"/>
  <c r="H1238" i="1"/>
  <c r="G1238" i="1"/>
  <c r="F1238" i="1"/>
  <c r="E1238" i="1"/>
  <c r="I1233" i="1"/>
  <c r="H1233" i="1"/>
  <c r="G1233" i="1"/>
  <c r="F1233" i="1"/>
  <c r="E1233" i="1"/>
  <c r="I1227" i="1"/>
  <c r="H1227" i="1"/>
  <c r="G1227" i="1"/>
  <c r="F1227" i="1"/>
  <c r="E1227" i="1"/>
  <c r="I1221" i="1"/>
  <c r="H1221" i="1"/>
  <c r="G1221" i="1"/>
  <c r="F1221" i="1"/>
  <c r="E1221" i="1"/>
  <c r="I1218" i="1"/>
  <c r="H1218" i="1"/>
  <c r="G1218" i="1"/>
  <c r="F1218" i="1"/>
  <c r="E1218" i="1"/>
  <c r="I1212" i="1"/>
  <c r="H1212" i="1"/>
  <c r="G1212" i="1"/>
  <c r="F1212" i="1"/>
  <c r="E1212" i="1"/>
  <c r="I1209" i="1"/>
  <c r="H1209" i="1"/>
  <c r="G1209" i="1"/>
  <c r="F1209" i="1"/>
  <c r="E1209" i="1"/>
  <c r="I1203" i="1"/>
  <c r="H1203" i="1"/>
  <c r="G1203" i="1"/>
  <c r="F1203" i="1"/>
  <c r="E1203" i="1"/>
  <c r="I1199" i="1"/>
  <c r="H1199" i="1"/>
  <c r="G1199" i="1"/>
  <c r="F1199" i="1"/>
  <c r="E1199" i="1"/>
  <c r="I1195" i="1"/>
  <c r="H1195" i="1"/>
  <c r="G1195" i="1"/>
  <c r="F1195" i="1"/>
  <c r="E1195" i="1"/>
  <c r="I1190" i="1"/>
  <c r="H1190" i="1"/>
  <c r="G1190" i="1"/>
  <c r="F1190" i="1"/>
  <c r="E1190" i="1"/>
  <c r="I1180" i="1"/>
  <c r="H1180" i="1"/>
  <c r="G1180" i="1"/>
  <c r="F1180" i="1"/>
  <c r="E1180" i="1"/>
  <c r="I1175" i="1"/>
  <c r="H1175" i="1"/>
  <c r="G1175" i="1"/>
  <c r="F1175" i="1"/>
  <c r="E1175" i="1"/>
  <c r="I1172" i="1"/>
  <c r="H1172" i="1"/>
  <c r="G1172" i="1"/>
  <c r="F1172" i="1"/>
  <c r="E1172" i="1"/>
  <c r="I1169" i="1"/>
  <c r="H1169" i="1"/>
  <c r="G1169" i="1"/>
  <c r="F1169" i="1"/>
  <c r="E1169" i="1"/>
  <c r="I1160" i="1"/>
  <c r="H1160" i="1"/>
  <c r="G1160" i="1"/>
  <c r="F1160" i="1"/>
  <c r="E1160" i="1"/>
  <c r="I1157" i="1"/>
  <c r="H1157" i="1"/>
  <c r="G1157" i="1"/>
  <c r="F1157" i="1"/>
  <c r="E1157" i="1"/>
  <c r="I1154" i="1"/>
  <c r="H1154" i="1"/>
  <c r="G1154" i="1"/>
  <c r="F1154" i="1"/>
  <c r="E1154" i="1"/>
  <c r="I1151" i="1"/>
  <c r="H1151" i="1"/>
  <c r="G1151" i="1"/>
  <c r="F1151" i="1"/>
  <c r="E1151" i="1"/>
  <c r="I1146" i="1"/>
  <c r="H1146" i="1"/>
  <c r="G1146" i="1"/>
  <c r="F1146" i="1"/>
  <c r="E1146" i="1"/>
  <c r="I1141" i="1"/>
  <c r="H1141" i="1"/>
  <c r="G1141" i="1"/>
  <c r="F1141" i="1"/>
  <c r="E1141" i="1"/>
  <c r="I1132" i="1"/>
  <c r="I1133" i="1" s="1"/>
  <c r="H1132" i="1"/>
  <c r="H1133" i="1" s="1"/>
  <c r="G1132" i="1"/>
  <c r="G1133" i="1" s="1"/>
  <c r="F1132" i="1"/>
  <c r="F1133" i="1" s="1"/>
  <c r="E1132" i="1"/>
  <c r="E1133" i="1" s="1"/>
  <c r="I1122" i="1"/>
  <c r="H1122" i="1"/>
  <c r="G1122" i="1"/>
  <c r="F1122" i="1"/>
  <c r="E1122" i="1"/>
  <c r="I1117" i="1"/>
  <c r="H1117" i="1"/>
  <c r="G1117" i="1"/>
  <c r="F1117" i="1"/>
  <c r="E1117" i="1"/>
  <c r="I1113" i="1"/>
  <c r="H1113" i="1"/>
  <c r="G1113" i="1"/>
  <c r="F1113" i="1"/>
  <c r="E1113" i="1"/>
  <c r="I1108" i="1"/>
  <c r="I1109" i="1" s="1"/>
  <c r="H1108" i="1"/>
  <c r="H1109" i="1" s="1"/>
  <c r="G1108" i="1"/>
  <c r="G1109" i="1" s="1"/>
  <c r="F1108" i="1"/>
  <c r="F1109" i="1" s="1"/>
  <c r="E1108" i="1"/>
  <c r="E1109" i="1" s="1"/>
  <c r="I1102" i="1"/>
  <c r="H1102" i="1"/>
  <c r="G1102" i="1"/>
  <c r="F1102" i="1"/>
  <c r="E1102" i="1"/>
  <c r="I1092" i="1"/>
  <c r="H1092" i="1"/>
  <c r="G1092" i="1"/>
  <c r="F1092" i="1"/>
  <c r="E1092" i="1"/>
  <c r="I1080" i="1"/>
  <c r="H1080" i="1"/>
  <c r="G1080" i="1"/>
  <c r="F1080" i="1"/>
  <c r="E1080" i="1"/>
  <c r="I1077" i="1"/>
  <c r="H1077" i="1"/>
  <c r="G1077" i="1"/>
  <c r="F1077" i="1"/>
  <c r="E1077" i="1"/>
  <c r="I1073" i="1"/>
  <c r="H1073" i="1"/>
  <c r="G1073" i="1"/>
  <c r="F1073" i="1"/>
  <c r="E1073" i="1"/>
  <c r="I1068" i="1"/>
  <c r="H1068" i="1"/>
  <c r="G1068" i="1"/>
  <c r="F1068" i="1"/>
  <c r="E1068" i="1"/>
  <c r="I1064" i="1"/>
  <c r="H1064" i="1"/>
  <c r="G1064" i="1"/>
  <c r="F1064" i="1"/>
  <c r="E1064" i="1"/>
  <c r="I1059" i="1"/>
  <c r="H1059" i="1"/>
  <c r="G1059" i="1"/>
  <c r="F1059" i="1"/>
  <c r="E1059" i="1"/>
  <c r="I1055" i="1"/>
  <c r="H1055" i="1"/>
  <c r="G1055" i="1"/>
  <c r="F1055" i="1"/>
  <c r="E1055" i="1"/>
  <c r="I1050" i="1"/>
  <c r="H1050" i="1"/>
  <c r="G1050" i="1"/>
  <c r="F1050" i="1"/>
  <c r="E1050" i="1"/>
  <c r="I1040" i="1"/>
  <c r="H1040" i="1"/>
  <c r="G1040" i="1"/>
  <c r="F1040" i="1"/>
  <c r="E1040" i="1"/>
  <c r="I1037" i="1"/>
  <c r="H1037" i="1"/>
  <c r="G1037" i="1"/>
  <c r="F1037" i="1"/>
  <c r="E1037" i="1"/>
  <c r="I1030" i="1"/>
  <c r="H1030" i="1"/>
  <c r="G1030" i="1"/>
  <c r="F1030" i="1"/>
  <c r="E1030" i="1"/>
  <c r="I1025" i="1"/>
  <c r="H1025" i="1"/>
  <c r="G1025" i="1"/>
  <c r="F1025" i="1"/>
  <c r="E1025" i="1"/>
  <c r="I1007" i="1"/>
  <c r="H1007" i="1"/>
  <c r="G1007" i="1"/>
  <c r="F1007" i="1"/>
  <c r="E1007" i="1"/>
  <c r="I1003" i="1"/>
  <c r="H1003" i="1"/>
  <c r="G1003" i="1"/>
  <c r="F1003" i="1"/>
  <c r="E1003" i="1"/>
  <c r="I995" i="1"/>
  <c r="H995" i="1"/>
  <c r="G995" i="1"/>
  <c r="F995" i="1"/>
  <c r="E995" i="1"/>
  <c r="I992" i="1"/>
  <c r="H992" i="1"/>
  <c r="G992" i="1"/>
  <c r="F992" i="1"/>
  <c r="E992" i="1"/>
  <c r="I985" i="1"/>
  <c r="H985" i="1"/>
  <c r="G985" i="1"/>
  <c r="F985" i="1"/>
  <c r="E985" i="1"/>
  <c r="I982" i="1"/>
  <c r="H982" i="1"/>
  <c r="G982" i="1"/>
  <c r="F982" i="1"/>
  <c r="E982" i="1"/>
  <c r="I978" i="1"/>
  <c r="H978" i="1"/>
  <c r="G978" i="1"/>
  <c r="F978" i="1"/>
  <c r="E978" i="1"/>
  <c r="I973" i="1"/>
  <c r="H973" i="1"/>
  <c r="G973" i="1"/>
  <c r="F973" i="1"/>
  <c r="E973" i="1"/>
  <c r="I968" i="1"/>
  <c r="H968" i="1"/>
  <c r="G968" i="1"/>
  <c r="F968" i="1"/>
  <c r="E968" i="1"/>
  <c r="I962" i="1"/>
  <c r="H962" i="1"/>
  <c r="G962" i="1"/>
  <c r="F962" i="1"/>
  <c r="E962" i="1"/>
  <c r="I954" i="1"/>
  <c r="H954" i="1"/>
  <c r="G954" i="1"/>
  <c r="F954" i="1"/>
  <c r="E954" i="1"/>
  <c r="I947" i="1"/>
  <c r="H947" i="1"/>
  <c r="G947" i="1"/>
  <c r="F947" i="1"/>
  <c r="E947" i="1"/>
  <c r="I937" i="1"/>
  <c r="H937" i="1"/>
  <c r="G937" i="1"/>
  <c r="F937" i="1"/>
  <c r="E937" i="1"/>
  <c r="I931" i="1"/>
  <c r="H931" i="1"/>
  <c r="G931" i="1"/>
  <c r="F931" i="1"/>
  <c r="E931" i="1"/>
  <c r="I927" i="1"/>
  <c r="H927" i="1"/>
  <c r="G927" i="1"/>
  <c r="F927" i="1"/>
  <c r="E927" i="1"/>
  <c r="I924" i="1"/>
  <c r="H924" i="1"/>
  <c r="G924" i="1"/>
  <c r="F924" i="1"/>
  <c r="E924" i="1"/>
  <c r="I921" i="1"/>
  <c r="H921" i="1"/>
  <c r="G921" i="1"/>
  <c r="F921" i="1"/>
  <c r="E921" i="1"/>
  <c r="I918" i="1"/>
  <c r="H918" i="1"/>
  <c r="G918" i="1"/>
  <c r="F918" i="1"/>
  <c r="E918" i="1"/>
  <c r="I912" i="1"/>
  <c r="H912" i="1"/>
  <c r="G912" i="1"/>
  <c r="F912" i="1"/>
  <c r="E912" i="1"/>
  <c r="I907" i="1"/>
  <c r="H907" i="1"/>
  <c r="G907" i="1"/>
  <c r="F907" i="1"/>
  <c r="E907" i="1"/>
  <c r="I904" i="1"/>
  <c r="H904" i="1"/>
  <c r="G904" i="1"/>
  <c r="F904" i="1"/>
  <c r="E904" i="1"/>
  <c r="I900" i="1"/>
  <c r="H900" i="1"/>
  <c r="G900" i="1"/>
  <c r="F900" i="1"/>
  <c r="E900" i="1"/>
  <c r="I897" i="1"/>
  <c r="H897" i="1"/>
  <c r="G897" i="1"/>
  <c r="F897" i="1"/>
  <c r="E897" i="1"/>
  <c r="I891" i="1"/>
  <c r="H891" i="1"/>
  <c r="G891" i="1"/>
  <c r="F891" i="1"/>
  <c r="E891" i="1"/>
  <c r="I888" i="1"/>
  <c r="H888" i="1"/>
  <c r="G888" i="1"/>
  <c r="F888" i="1"/>
  <c r="E888" i="1"/>
  <c r="I877" i="1"/>
  <c r="I878" i="1" s="1"/>
  <c r="H877" i="1"/>
  <c r="H878" i="1" s="1"/>
  <c r="G877" i="1"/>
  <c r="G878" i="1" s="1"/>
  <c r="F877" i="1"/>
  <c r="F878" i="1" s="1"/>
  <c r="E877" i="1"/>
  <c r="E878" i="1" s="1"/>
  <c r="I869" i="1"/>
  <c r="H869" i="1"/>
  <c r="G869" i="1"/>
  <c r="F869" i="1"/>
  <c r="E869" i="1"/>
  <c r="I866" i="1"/>
  <c r="H866" i="1"/>
  <c r="G866" i="1"/>
  <c r="F866" i="1"/>
  <c r="E866" i="1"/>
  <c r="I862" i="1"/>
  <c r="H862" i="1"/>
  <c r="G862" i="1"/>
  <c r="F862" i="1"/>
  <c r="E862" i="1"/>
  <c r="I857" i="1"/>
  <c r="H857" i="1"/>
  <c r="G857" i="1"/>
  <c r="F857" i="1"/>
  <c r="E857" i="1"/>
  <c r="I854" i="1"/>
  <c r="H854" i="1"/>
  <c r="G854" i="1"/>
  <c r="F854" i="1"/>
  <c r="E854" i="1"/>
  <c r="I850" i="1"/>
  <c r="H850" i="1"/>
  <c r="G850" i="1"/>
  <c r="F850" i="1"/>
  <c r="E850" i="1"/>
  <c r="I844" i="1"/>
  <c r="H844" i="1"/>
  <c r="G844" i="1"/>
  <c r="F844" i="1"/>
  <c r="E844" i="1"/>
  <c r="I833" i="1"/>
  <c r="H833" i="1"/>
  <c r="G833" i="1"/>
  <c r="F833" i="1"/>
  <c r="E833" i="1"/>
  <c r="I825" i="1"/>
  <c r="H825" i="1"/>
  <c r="G825" i="1"/>
  <c r="F825" i="1"/>
  <c r="E825" i="1"/>
  <c r="I820" i="1"/>
  <c r="H820" i="1"/>
  <c r="G820" i="1"/>
  <c r="F820" i="1"/>
  <c r="E820" i="1"/>
  <c r="I812" i="1"/>
  <c r="H812" i="1"/>
  <c r="G812" i="1"/>
  <c r="F812" i="1"/>
  <c r="E812" i="1"/>
  <c r="I808" i="1"/>
  <c r="H808" i="1"/>
  <c r="G808" i="1"/>
  <c r="F808" i="1"/>
  <c r="E808" i="1"/>
  <c r="I805" i="1"/>
  <c r="H805" i="1"/>
  <c r="G805" i="1"/>
  <c r="F805" i="1"/>
  <c r="E805" i="1"/>
  <c r="I796" i="1"/>
  <c r="H796" i="1"/>
  <c r="G796" i="1"/>
  <c r="F796" i="1"/>
  <c r="E796" i="1"/>
  <c r="I793" i="1"/>
  <c r="H793" i="1"/>
  <c r="G793" i="1"/>
  <c r="F793" i="1"/>
  <c r="E793" i="1"/>
  <c r="I789" i="1"/>
  <c r="H789" i="1"/>
  <c r="G789" i="1"/>
  <c r="F789" i="1"/>
  <c r="E789" i="1"/>
  <c r="I781" i="1"/>
  <c r="H781" i="1"/>
  <c r="G781" i="1"/>
  <c r="F781" i="1"/>
  <c r="E781" i="1"/>
  <c r="I777" i="1"/>
  <c r="H777" i="1"/>
  <c r="G777" i="1"/>
  <c r="F777" i="1"/>
  <c r="E777" i="1"/>
  <c r="I773" i="1"/>
  <c r="H773" i="1"/>
  <c r="G773" i="1"/>
  <c r="F773" i="1"/>
  <c r="E773" i="1"/>
  <c r="I762" i="1"/>
  <c r="I763" i="1" s="1"/>
  <c r="H762" i="1"/>
  <c r="H763" i="1" s="1"/>
  <c r="G762" i="1"/>
  <c r="G763" i="1" s="1"/>
  <c r="F762" i="1"/>
  <c r="F763" i="1" s="1"/>
  <c r="E762" i="1"/>
  <c r="E763" i="1" s="1"/>
  <c r="I752" i="1"/>
  <c r="H752" i="1"/>
  <c r="G752" i="1"/>
  <c r="F752" i="1"/>
  <c r="E752" i="1"/>
  <c r="I748" i="1"/>
  <c r="H748" i="1"/>
  <c r="G748" i="1"/>
  <c r="F748" i="1"/>
  <c r="E748" i="1"/>
  <c r="I741" i="1"/>
  <c r="H741" i="1"/>
  <c r="G741" i="1"/>
  <c r="F741" i="1"/>
  <c r="E741" i="1"/>
  <c r="I737" i="1"/>
  <c r="H737" i="1"/>
  <c r="G737" i="1"/>
  <c r="F737" i="1"/>
  <c r="E737" i="1"/>
  <c r="I723" i="1"/>
  <c r="I724" i="1" s="1"/>
  <c r="H723" i="1"/>
  <c r="H724" i="1" s="1"/>
  <c r="G723" i="1"/>
  <c r="F723" i="1"/>
  <c r="E723" i="1"/>
  <c r="E724" i="1" s="1"/>
  <c r="I711" i="1"/>
  <c r="H711" i="1"/>
  <c r="G711" i="1"/>
  <c r="F711" i="1"/>
  <c r="E711" i="1"/>
  <c r="I707" i="1"/>
  <c r="H707" i="1"/>
  <c r="G707" i="1"/>
  <c r="G712" i="1" s="1"/>
  <c r="F707" i="1"/>
  <c r="E707" i="1"/>
  <c r="I688" i="1"/>
  <c r="H688" i="1"/>
  <c r="G688" i="1"/>
  <c r="F688" i="1"/>
  <c r="E688" i="1"/>
  <c r="I685" i="1"/>
  <c r="H685" i="1"/>
  <c r="G685" i="1"/>
  <c r="F685" i="1"/>
  <c r="E685" i="1"/>
  <c r="I680" i="1"/>
  <c r="H680" i="1"/>
  <c r="G680" i="1"/>
  <c r="F680" i="1"/>
  <c r="E680" i="1"/>
  <c r="I676" i="1"/>
  <c r="H676" i="1"/>
  <c r="G676" i="1"/>
  <c r="F676" i="1"/>
  <c r="E676" i="1"/>
  <c r="I671" i="1"/>
  <c r="H671" i="1"/>
  <c r="G671" i="1"/>
  <c r="F671" i="1"/>
  <c r="E671" i="1"/>
  <c r="I666" i="1"/>
  <c r="H666" i="1"/>
  <c r="G666" i="1"/>
  <c r="F666" i="1"/>
  <c r="E666" i="1"/>
  <c r="I660" i="1"/>
  <c r="H660" i="1"/>
  <c r="G660" i="1"/>
  <c r="F660" i="1"/>
  <c r="E660" i="1"/>
  <c r="I657" i="1"/>
  <c r="H657" i="1"/>
  <c r="G657" i="1"/>
  <c r="F657" i="1"/>
  <c r="E657" i="1"/>
  <c r="I654" i="1"/>
  <c r="H654" i="1"/>
  <c r="G654" i="1"/>
  <c r="F654" i="1"/>
  <c r="E654" i="1"/>
  <c r="I651" i="1"/>
  <c r="H651" i="1"/>
  <c r="G651" i="1"/>
  <c r="F651" i="1"/>
  <c r="E651" i="1"/>
  <c r="I647" i="1"/>
  <c r="H647" i="1"/>
  <c r="G647" i="1"/>
  <c r="F647" i="1"/>
  <c r="E647" i="1"/>
  <c r="I642" i="1"/>
  <c r="H642" i="1"/>
  <c r="G642" i="1"/>
  <c r="F642" i="1"/>
  <c r="E642" i="1"/>
  <c r="I638" i="1"/>
  <c r="H638" i="1"/>
  <c r="G638" i="1"/>
  <c r="F638" i="1"/>
  <c r="E638" i="1"/>
  <c r="I630" i="1"/>
  <c r="H630" i="1"/>
  <c r="G630" i="1"/>
  <c r="F630" i="1"/>
  <c r="E630" i="1"/>
  <c r="I626" i="1"/>
  <c r="H626" i="1"/>
  <c r="G626" i="1"/>
  <c r="F626" i="1"/>
  <c r="E626" i="1"/>
  <c r="I623" i="1"/>
  <c r="H623" i="1"/>
  <c r="G623" i="1"/>
  <c r="F623" i="1"/>
  <c r="E623" i="1"/>
  <c r="I620" i="1"/>
  <c r="H620" i="1"/>
  <c r="G620" i="1"/>
  <c r="F620" i="1"/>
  <c r="E620" i="1"/>
  <c r="I610" i="1"/>
  <c r="H610" i="1"/>
  <c r="G610" i="1"/>
  <c r="F610" i="1"/>
  <c r="E610" i="1"/>
  <c r="I607" i="1"/>
  <c r="H607" i="1"/>
  <c r="G607" i="1"/>
  <c r="F607" i="1"/>
  <c r="E607" i="1"/>
  <c r="I604" i="1"/>
  <c r="H604" i="1"/>
  <c r="G604" i="1"/>
  <c r="F604" i="1"/>
  <c r="E604" i="1"/>
  <c r="I601" i="1"/>
  <c r="H601" i="1"/>
  <c r="G601" i="1"/>
  <c r="F601" i="1"/>
  <c r="E601" i="1"/>
  <c r="I597" i="1"/>
  <c r="H597" i="1"/>
  <c r="G597" i="1"/>
  <c r="F597" i="1"/>
  <c r="E597" i="1"/>
  <c r="I594" i="1"/>
  <c r="H594" i="1"/>
  <c r="G594" i="1"/>
  <c r="F594" i="1"/>
  <c r="E594" i="1"/>
  <c r="I591" i="1"/>
  <c r="H591" i="1"/>
  <c r="G591" i="1"/>
  <c r="F591" i="1"/>
  <c r="E591" i="1"/>
  <c r="I588" i="1"/>
  <c r="H588" i="1"/>
  <c r="G588" i="1"/>
  <c r="F588" i="1"/>
  <c r="E588" i="1"/>
  <c r="I575" i="1"/>
  <c r="H575" i="1"/>
  <c r="G575" i="1"/>
  <c r="F575" i="1"/>
  <c r="E575" i="1"/>
  <c r="I570" i="1"/>
  <c r="H570" i="1"/>
  <c r="G570" i="1"/>
  <c r="F570" i="1"/>
  <c r="E570" i="1"/>
  <c r="I567" i="1"/>
  <c r="H567" i="1"/>
  <c r="G567" i="1"/>
  <c r="F567" i="1"/>
  <c r="E567" i="1"/>
  <c r="I564" i="1"/>
  <c r="H564" i="1"/>
  <c r="G564" i="1"/>
  <c r="F564" i="1"/>
  <c r="E564" i="1"/>
  <c r="I555" i="1"/>
  <c r="H555" i="1"/>
  <c r="G555" i="1"/>
  <c r="F555" i="1"/>
  <c r="E555" i="1"/>
  <c r="I551" i="1"/>
  <c r="H551" i="1"/>
  <c r="G551" i="1"/>
  <c r="F551" i="1"/>
  <c r="E551" i="1"/>
  <c r="I548" i="1"/>
  <c r="H548" i="1"/>
  <c r="G548" i="1"/>
  <c r="F548" i="1"/>
  <c r="E548" i="1"/>
  <c r="I541" i="1"/>
  <c r="I542" i="1" s="1"/>
  <c r="H541" i="1"/>
  <c r="H542" i="1" s="1"/>
  <c r="G541" i="1"/>
  <c r="G542" i="1" s="1"/>
  <c r="F541" i="1"/>
  <c r="F542" i="1" s="1"/>
  <c r="E541" i="1"/>
  <c r="E542" i="1" s="1"/>
  <c r="I528" i="1"/>
  <c r="H528" i="1"/>
  <c r="G528" i="1"/>
  <c r="F528" i="1"/>
  <c r="E528" i="1"/>
  <c r="I525" i="1"/>
  <c r="H525" i="1"/>
  <c r="G525" i="1"/>
  <c r="F525" i="1"/>
  <c r="E525" i="1"/>
  <c r="I519" i="1"/>
  <c r="H519" i="1"/>
  <c r="G519" i="1"/>
  <c r="F519" i="1"/>
  <c r="E519" i="1"/>
  <c r="I513" i="1"/>
  <c r="H513" i="1"/>
  <c r="G513" i="1"/>
  <c r="F513" i="1"/>
  <c r="E513" i="1"/>
  <c r="I508" i="1"/>
  <c r="H508" i="1"/>
  <c r="G508" i="1"/>
  <c r="F508" i="1"/>
  <c r="E508" i="1"/>
  <c r="I504" i="1"/>
  <c r="H504" i="1"/>
  <c r="G504" i="1"/>
  <c r="F504" i="1"/>
  <c r="E504" i="1"/>
  <c r="I500" i="1"/>
  <c r="H500" i="1"/>
  <c r="G500" i="1"/>
  <c r="F500" i="1"/>
  <c r="E500" i="1"/>
  <c r="I491" i="1"/>
  <c r="H491" i="1"/>
  <c r="G491" i="1"/>
  <c r="F491" i="1"/>
  <c r="E491" i="1"/>
  <c r="I480" i="1"/>
  <c r="H480" i="1"/>
  <c r="G480" i="1"/>
  <c r="F480" i="1"/>
  <c r="E480" i="1"/>
  <c r="I474" i="1"/>
  <c r="H474" i="1"/>
  <c r="G474" i="1"/>
  <c r="F474" i="1"/>
  <c r="E474" i="1"/>
  <c r="I470" i="1"/>
  <c r="H470" i="1"/>
  <c r="G470" i="1"/>
  <c r="F470" i="1"/>
  <c r="E470" i="1"/>
  <c r="I464" i="1"/>
  <c r="H464" i="1"/>
  <c r="G464" i="1"/>
  <c r="F464" i="1"/>
  <c r="E464" i="1"/>
  <c r="I455" i="1"/>
  <c r="H455" i="1"/>
  <c r="G455" i="1"/>
  <c r="F455" i="1"/>
  <c r="E455" i="1"/>
  <c r="I444" i="1"/>
  <c r="H444" i="1"/>
  <c r="G444" i="1"/>
  <c r="F444" i="1"/>
  <c r="E444" i="1"/>
  <c r="I437" i="1"/>
  <c r="H437" i="1"/>
  <c r="G437" i="1"/>
  <c r="F437" i="1"/>
  <c r="E437" i="1"/>
  <c r="I431" i="1"/>
  <c r="H431" i="1"/>
  <c r="G431" i="1"/>
  <c r="F431" i="1"/>
  <c r="E431" i="1"/>
  <c r="I419" i="1"/>
  <c r="I420" i="1" s="1"/>
  <c r="H419" i="1"/>
  <c r="G419" i="1"/>
  <c r="G420" i="1" s="1"/>
  <c r="F419" i="1"/>
  <c r="F420" i="1" s="1"/>
  <c r="E419" i="1"/>
  <c r="E420" i="1" s="1"/>
  <c r="I406" i="1"/>
  <c r="I407" i="1" s="1"/>
  <c r="H406" i="1"/>
  <c r="H407" i="1" s="1"/>
  <c r="G406" i="1"/>
  <c r="G407" i="1" s="1"/>
  <c r="F406" i="1"/>
  <c r="F407" i="1" s="1"/>
  <c r="E406" i="1"/>
  <c r="E407" i="1" s="1"/>
  <c r="I395" i="1"/>
  <c r="H395" i="1"/>
  <c r="G395" i="1"/>
  <c r="F395" i="1"/>
  <c r="E395" i="1"/>
  <c r="I390" i="1"/>
  <c r="H390" i="1"/>
  <c r="G390" i="1"/>
  <c r="F390" i="1"/>
  <c r="E390" i="1"/>
  <c r="I382" i="1"/>
  <c r="H382" i="1"/>
  <c r="G382" i="1"/>
  <c r="F382" i="1"/>
  <c r="E382" i="1"/>
  <c r="I374" i="1"/>
  <c r="H374" i="1"/>
  <c r="G374" i="1"/>
  <c r="F374" i="1"/>
  <c r="E374" i="1"/>
  <c r="I371" i="1"/>
  <c r="H371" i="1"/>
  <c r="G371" i="1"/>
  <c r="F371" i="1"/>
  <c r="E371" i="1"/>
  <c r="I367" i="1"/>
  <c r="H367" i="1"/>
  <c r="G367" i="1"/>
  <c r="F367" i="1"/>
  <c r="E367" i="1"/>
  <c r="I364" i="1"/>
  <c r="H364" i="1"/>
  <c r="G364" i="1"/>
  <c r="F364" i="1"/>
  <c r="E364" i="1"/>
  <c r="I361" i="1"/>
  <c r="H361" i="1"/>
  <c r="G361" i="1"/>
  <c r="F361" i="1"/>
  <c r="E361" i="1"/>
  <c r="I357" i="1"/>
  <c r="H357" i="1"/>
  <c r="G357" i="1"/>
  <c r="F357" i="1"/>
  <c r="E357" i="1"/>
  <c r="I353" i="1"/>
  <c r="H353" i="1"/>
  <c r="G353" i="1"/>
  <c r="F353" i="1"/>
  <c r="E353" i="1"/>
  <c r="I349" i="1"/>
  <c r="H349" i="1"/>
  <c r="G349" i="1"/>
  <c r="F349" i="1"/>
  <c r="E349" i="1"/>
  <c r="I343" i="1"/>
  <c r="H343" i="1"/>
  <c r="G343" i="1"/>
  <c r="F343" i="1"/>
  <c r="E343" i="1"/>
  <c r="I340" i="1"/>
  <c r="H340" i="1"/>
  <c r="G340" i="1"/>
  <c r="F340" i="1"/>
  <c r="E340" i="1"/>
  <c r="I337" i="1"/>
  <c r="H337" i="1"/>
  <c r="G337" i="1"/>
  <c r="F337" i="1"/>
  <c r="E337" i="1"/>
  <c r="I333" i="1"/>
  <c r="H333" i="1"/>
  <c r="G333" i="1"/>
  <c r="F333" i="1"/>
  <c r="E333" i="1"/>
  <c r="I329" i="1"/>
  <c r="H329" i="1"/>
  <c r="G329" i="1"/>
  <c r="F329" i="1"/>
  <c r="E329" i="1"/>
  <c r="I322" i="1"/>
  <c r="H322" i="1"/>
  <c r="G322" i="1"/>
  <c r="F322" i="1"/>
  <c r="E322" i="1"/>
  <c r="I318" i="1"/>
  <c r="H318" i="1"/>
  <c r="G318" i="1"/>
  <c r="F318" i="1"/>
  <c r="E318" i="1"/>
  <c r="I315" i="1"/>
  <c r="H315" i="1"/>
  <c r="G315" i="1"/>
  <c r="F315" i="1"/>
  <c r="E315" i="1"/>
  <c r="I309" i="1"/>
  <c r="I310" i="1" s="1"/>
  <c r="H309" i="1"/>
  <c r="H310" i="1" s="1"/>
  <c r="G309" i="1"/>
  <c r="G310" i="1" s="1"/>
  <c r="F309" i="1"/>
  <c r="F310" i="1" s="1"/>
  <c r="E309" i="1"/>
  <c r="E310" i="1" s="1"/>
  <c r="I299" i="1"/>
  <c r="H299" i="1"/>
  <c r="G299" i="1"/>
  <c r="F299" i="1"/>
  <c r="E299" i="1"/>
  <c r="I293" i="1"/>
  <c r="H293" i="1"/>
  <c r="G293" i="1"/>
  <c r="F293" i="1"/>
  <c r="E293" i="1"/>
  <c r="I289" i="1"/>
  <c r="H289" i="1"/>
  <c r="G289" i="1"/>
  <c r="F289" i="1"/>
  <c r="E289" i="1"/>
  <c r="I272" i="1"/>
  <c r="H272" i="1"/>
  <c r="G272" i="1"/>
  <c r="F272" i="1"/>
  <c r="E272" i="1"/>
  <c r="I268" i="1"/>
  <c r="H268" i="1"/>
  <c r="G268" i="1"/>
  <c r="F268" i="1"/>
  <c r="E268" i="1"/>
  <c r="I259" i="1"/>
  <c r="H259" i="1"/>
  <c r="G259" i="1"/>
  <c r="F259" i="1"/>
  <c r="E259" i="1"/>
  <c r="I244" i="1"/>
  <c r="H244" i="1"/>
  <c r="G244" i="1"/>
  <c r="F244" i="1"/>
  <c r="E244" i="1"/>
  <c r="I240" i="1"/>
  <c r="H240" i="1"/>
  <c r="G240" i="1"/>
  <c r="F240" i="1"/>
  <c r="E240" i="1"/>
  <c r="I236" i="1"/>
  <c r="H236" i="1"/>
  <c r="G236" i="1"/>
  <c r="F236" i="1"/>
  <c r="E236" i="1"/>
  <c r="I232" i="1"/>
  <c r="H232" i="1"/>
  <c r="G232" i="1"/>
  <c r="F232" i="1"/>
  <c r="E232" i="1"/>
  <c r="I229" i="1"/>
  <c r="H229" i="1"/>
  <c r="G229" i="1"/>
  <c r="F229" i="1"/>
  <c r="E229" i="1"/>
  <c r="I222" i="1"/>
  <c r="H222" i="1"/>
  <c r="G222" i="1"/>
  <c r="F222" i="1"/>
  <c r="E222" i="1"/>
  <c r="I218" i="1"/>
  <c r="H218" i="1"/>
  <c r="G218" i="1"/>
  <c r="F218" i="1"/>
  <c r="E218" i="1"/>
  <c r="I208" i="1"/>
  <c r="H208" i="1"/>
  <c r="G208" i="1"/>
  <c r="F208" i="1"/>
  <c r="E208" i="1"/>
  <c r="I205" i="1"/>
  <c r="H205" i="1"/>
  <c r="G205" i="1"/>
  <c r="F205" i="1"/>
  <c r="E205" i="1"/>
  <c r="I199" i="1"/>
  <c r="H199" i="1"/>
  <c r="G199" i="1"/>
  <c r="F199" i="1"/>
  <c r="E199" i="1"/>
  <c r="I194" i="1"/>
  <c r="H194" i="1"/>
  <c r="G194" i="1"/>
  <c r="F194" i="1"/>
  <c r="E194" i="1"/>
  <c r="I191" i="1"/>
  <c r="H191" i="1"/>
  <c r="G191" i="1"/>
  <c r="F191" i="1"/>
  <c r="E191" i="1"/>
  <c r="I186" i="1"/>
  <c r="H186" i="1"/>
  <c r="G186" i="1"/>
  <c r="F186" i="1"/>
  <c r="E186" i="1"/>
  <c r="I182" i="1"/>
  <c r="H182" i="1"/>
  <c r="G182" i="1"/>
  <c r="F182" i="1"/>
  <c r="E182" i="1"/>
  <c r="I171" i="1"/>
  <c r="H171" i="1"/>
  <c r="G171" i="1"/>
  <c r="F171" i="1"/>
  <c r="E171" i="1"/>
  <c r="I165" i="1"/>
  <c r="H165" i="1"/>
  <c r="G165" i="1"/>
  <c r="F165" i="1"/>
  <c r="E165" i="1"/>
  <c r="I161" i="1"/>
  <c r="H161" i="1"/>
  <c r="G161" i="1"/>
  <c r="F161" i="1"/>
  <c r="E161" i="1"/>
  <c r="I152" i="1"/>
  <c r="H152" i="1"/>
  <c r="G152" i="1"/>
  <c r="F152" i="1"/>
  <c r="E152" i="1"/>
  <c r="I147" i="1"/>
  <c r="H147" i="1"/>
  <c r="G147" i="1"/>
  <c r="F147" i="1"/>
  <c r="E147" i="1"/>
  <c r="I143" i="1"/>
  <c r="H143" i="1"/>
  <c r="G143" i="1"/>
  <c r="F143" i="1"/>
  <c r="E143" i="1"/>
  <c r="I137" i="1"/>
  <c r="H137" i="1"/>
  <c r="G137" i="1"/>
  <c r="F137" i="1"/>
  <c r="E137" i="1"/>
  <c r="I131" i="1"/>
  <c r="H131" i="1"/>
  <c r="G131" i="1"/>
  <c r="F131" i="1"/>
  <c r="E131" i="1"/>
  <c r="I125" i="1"/>
  <c r="H125" i="1"/>
  <c r="G125" i="1"/>
  <c r="F125" i="1"/>
  <c r="E125" i="1"/>
  <c r="I121" i="1"/>
  <c r="H121" i="1"/>
  <c r="G121" i="1"/>
  <c r="F121" i="1"/>
  <c r="E121" i="1"/>
  <c r="I116" i="1"/>
  <c r="H116" i="1"/>
  <c r="G116" i="1"/>
  <c r="F116" i="1"/>
  <c r="E116" i="1"/>
  <c r="I104" i="1"/>
  <c r="H104" i="1"/>
  <c r="G104" i="1"/>
  <c r="F104" i="1"/>
  <c r="E104" i="1"/>
  <c r="I98" i="1"/>
  <c r="H98" i="1"/>
  <c r="G98" i="1"/>
  <c r="F98" i="1"/>
  <c r="E98" i="1"/>
  <c r="I95" i="1"/>
  <c r="H95" i="1"/>
  <c r="G95" i="1"/>
  <c r="F95" i="1"/>
  <c r="E95" i="1"/>
  <c r="I87" i="1"/>
  <c r="H87" i="1"/>
  <c r="G87" i="1"/>
  <c r="F87" i="1"/>
  <c r="E87" i="1"/>
  <c r="I84" i="1"/>
  <c r="H84" i="1"/>
  <c r="G84" i="1"/>
  <c r="F84" i="1"/>
  <c r="E84" i="1"/>
  <c r="I81" i="1"/>
  <c r="H81" i="1"/>
  <c r="G81" i="1"/>
  <c r="F81" i="1"/>
  <c r="E81" i="1"/>
  <c r="I78" i="1"/>
  <c r="H78" i="1"/>
  <c r="G78" i="1"/>
  <c r="F78" i="1"/>
  <c r="E78" i="1"/>
  <c r="I66" i="1"/>
  <c r="H66" i="1"/>
  <c r="G66" i="1"/>
  <c r="F66" i="1"/>
  <c r="E66" i="1"/>
  <c r="E67" i="1" s="1"/>
  <c r="I59" i="1"/>
  <c r="H59" i="1"/>
  <c r="G59" i="1"/>
  <c r="F59" i="1"/>
  <c r="E59" i="1"/>
  <c r="I55" i="1"/>
  <c r="H55" i="1"/>
  <c r="G55" i="1"/>
  <c r="F55" i="1"/>
  <c r="E55" i="1"/>
  <c r="I52" i="1"/>
  <c r="H52" i="1"/>
  <c r="G52" i="1"/>
  <c r="F52" i="1"/>
  <c r="E52" i="1"/>
  <c r="I49" i="1"/>
  <c r="H49" i="1"/>
  <c r="G49" i="1"/>
  <c r="F49" i="1"/>
  <c r="E49" i="1"/>
  <c r="I46" i="1"/>
  <c r="H46" i="1"/>
  <c r="G46" i="1"/>
  <c r="F46" i="1"/>
  <c r="E46" i="1"/>
  <c r="I42" i="1"/>
  <c r="H42" i="1"/>
  <c r="G42" i="1"/>
  <c r="F42" i="1"/>
  <c r="E42" i="1"/>
  <c r="I30" i="1"/>
  <c r="H30" i="1"/>
  <c r="G30" i="1"/>
  <c r="F30" i="1"/>
  <c r="E30" i="1"/>
  <c r="I26" i="1"/>
  <c r="H26" i="1"/>
  <c r="G26" i="1"/>
  <c r="F26" i="1"/>
  <c r="E26" i="1"/>
  <c r="I23" i="1"/>
  <c r="H23" i="1"/>
  <c r="G23" i="1"/>
  <c r="F23" i="1"/>
  <c r="E23" i="1"/>
  <c r="I16" i="1"/>
  <c r="H16" i="1"/>
  <c r="G16" i="1"/>
  <c r="F16" i="1"/>
  <c r="E16" i="1"/>
  <c r="I13" i="1"/>
  <c r="H13" i="1"/>
  <c r="G13" i="1"/>
  <c r="F13" i="1"/>
  <c r="E13" i="1"/>
  <c r="H1543" i="1" l="1"/>
  <c r="F826" i="1"/>
  <c r="G892" i="1"/>
  <c r="H1393" i="1"/>
  <c r="F742" i="1"/>
  <c r="F712" i="1"/>
  <c r="G223" i="1"/>
  <c r="F323" i="1"/>
  <c r="I742" i="1"/>
  <c r="E932" i="1"/>
  <c r="G1753" i="1"/>
  <c r="H1008" i="1"/>
  <c r="I681" i="1"/>
  <c r="E117" i="1"/>
  <c r="E753" i="1"/>
  <c r="E1103" i="1"/>
  <c r="G323" i="1"/>
  <c r="H1448" i="1"/>
  <c r="H1724" i="1"/>
  <c r="G1838" i="1"/>
  <c r="E1929" i="1"/>
  <c r="I753" i="1"/>
  <c r="F845" i="1"/>
  <c r="I1103" i="1"/>
  <c r="E1753" i="1"/>
  <c r="F1929" i="1"/>
  <c r="H742" i="1"/>
  <c r="G845" i="1"/>
  <c r="G1437" i="1"/>
  <c r="I1448" i="1"/>
  <c r="F1885" i="1"/>
  <c r="E2245" i="1"/>
  <c r="G2245" i="1"/>
  <c r="E986" i="1"/>
  <c r="I1008" i="1"/>
  <c r="I1656" i="1"/>
  <c r="G1885" i="1"/>
  <c r="I60" i="1"/>
  <c r="H132" i="1"/>
  <c r="I556" i="1"/>
  <c r="I1846" i="1"/>
  <c r="E509" i="1"/>
  <c r="F813" i="1"/>
  <c r="G858" i="1"/>
  <c r="E1222" i="1"/>
  <c r="I1753" i="1"/>
  <c r="G1902" i="1"/>
  <c r="I576" i="1"/>
  <c r="H1594" i="1"/>
  <c r="F753" i="1"/>
  <c r="E1724" i="1"/>
  <c r="H1865" i="1"/>
  <c r="F1981" i="1"/>
  <c r="G826" i="1"/>
  <c r="I986" i="1"/>
  <c r="G1103" i="1"/>
  <c r="F1724" i="1"/>
  <c r="G1787" i="1"/>
  <c r="G1846" i="1"/>
  <c r="E2055" i="1"/>
  <c r="H223" i="1"/>
  <c r="E529" i="1"/>
  <c r="H753" i="1"/>
  <c r="I870" i="1"/>
  <c r="I1543" i="1"/>
  <c r="G1809" i="1"/>
  <c r="H1846" i="1"/>
  <c r="F17" i="1"/>
  <c r="F529" i="1"/>
  <c r="E742" i="1"/>
  <c r="I797" i="1"/>
  <c r="E1123" i="1"/>
  <c r="H1437" i="1"/>
  <c r="E1448" i="1"/>
  <c r="F1559" i="1"/>
  <c r="H1559" i="1"/>
  <c r="H1809" i="1"/>
  <c r="E1838" i="1"/>
  <c r="I31" i="1"/>
  <c r="I223" i="1"/>
  <c r="F344" i="1"/>
  <c r="F556" i="1"/>
  <c r="G753" i="1"/>
  <c r="I813" i="1"/>
  <c r="I892" i="1"/>
  <c r="I1437" i="1"/>
  <c r="F1543" i="1"/>
  <c r="I1809" i="1"/>
  <c r="I1929" i="1"/>
  <c r="I481" i="1"/>
  <c r="F481" i="1"/>
  <c r="F1204" i="1"/>
  <c r="E88" i="1"/>
  <c r="I529" i="1"/>
  <c r="F689" i="1"/>
  <c r="H712" i="1"/>
  <c r="F858" i="1"/>
  <c r="F892" i="1"/>
  <c r="E1594" i="1"/>
  <c r="H1838" i="1"/>
  <c r="G31" i="1"/>
  <c r="H396" i="1"/>
  <c r="G689" i="1"/>
  <c r="H1041" i="1"/>
  <c r="G1244" i="1"/>
  <c r="E1416" i="1"/>
  <c r="G1559" i="1"/>
  <c r="E1704" i="1"/>
  <c r="F1742" i="1"/>
  <c r="E1921" i="1"/>
  <c r="E2026" i="1"/>
  <c r="G2162" i="1"/>
  <c r="I955" i="1"/>
  <c r="F1416" i="1"/>
  <c r="G1581" i="1"/>
  <c r="I1885" i="1"/>
  <c r="F2026" i="1"/>
  <c r="F2045" i="1" s="1"/>
  <c r="F67" i="1"/>
  <c r="H344" i="1"/>
  <c r="F509" i="1"/>
  <c r="G1041" i="1"/>
  <c r="F1123" i="1"/>
  <c r="F1222" i="1"/>
  <c r="E1393" i="1"/>
  <c r="F1787" i="1"/>
  <c r="G2026" i="1"/>
  <c r="G2045" i="1" s="1"/>
  <c r="G2151" i="1"/>
  <c r="I2162" i="1"/>
  <c r="F2213" i="1"/>
  <c r="F60" i="1"/>
  <c r="G132" i="1"/>
  <c r="G556" i="1"/>
  <c r="H576" i="1"/>
  <c r="H643" i="1"/>
  <c r="E689" i="1"/>
  <c r="E813" i="1"/>
  <c r="E858" i="1"/>
  <c r="E892" i="1"/>
  <c r="F955" i="1"/>
  <c r="E1244" i="1"/>
  <c r="G1448" i="1"/>
  <c r="E1559" i="1"/>
  <c r="G1724" i="1"/>
  <c r="I1742" i="1"/>
  <c r="F1846" i="1"/>
  <c r="G1865" i="1"/>
  <c r="F1902" i="1"/>
  <c r="H1921" i="1"/>
  <c r="H2026" i="1"/>
  <c r="H2045" i="1" s="1"/>
  <c r="H2151" i="1"/>
  <c r="H1222" i="1"/>
  <c r="E1742" i="1"/>
  <c r="I2026" i="1"/>
  <c r="I2045" i="1" s="1"/>
  <c r="I643" i="1"/>
  <c r="H845" i="1"/>
  <c r="I858" i="1"/>
  <c r="E481" i="1"/>
  <c r="G611" i="1"/>
  <c r="H661" i="1"/>
  <c r="I826" i="1"/>
  <c r="I845" i="1"/>
  <c r="E870" i="1"/>
  <c r="G870" i="1"/>
  <c r="F986" i="1"/>
  <c r="F1008" i="1"/>
  <c r="F1041" i="1"/>
  <c r="I1123" i="1"/>
  <c r="I1222" i="1"/>
  <c r="F1350" i="1"/>
  <c r="F1437" i="1"/>
  <c r="F1448" i="1"/>
  <c r="I1594" i="1"/>
  <c r="I1623" i="1"/>
  <c r="H1753" i="1"/>
  <c r="F1809" i="1"/>
  <c r="H1929" i="1"/>
  <c r="I1981" i="1"/>
  <c r="F2151" i="1"/>
  <c r="F2162" i="1"/>
  <c r="E344" i="1"/>
  <c r="F611" i="1"/>
  <c r="H611" i="1"/>
  <c r="F870" i="1"/>
  <c r="F932" i="1"/>
  <c r="H932" i="1"/>
  <c r="E1008" i="1"/>
  <c r="I1081" i="1"/>
  <c r="I1176" i="1"/>
  <c r="G1742" i="1"/>
  <c r="F2245" i="1"/>
  <c r="I689" i="1"/>
  <c r="G88" i="1"/>
  <c r="I209" i="1"/>
  <c r="I611" i="1"/>
  <c r="E661" i="1"/>
  <c r="G742" i="1"/>
  <c r="F797" i="1"/>
  <c r="H892" i="1"/>
  <c r="H913" i="1"/>
  <c r="E955" i="1"/>
  <c r="F1103" i="1"/>
  <c r="I1724" i="1"/>
  <c r="H1742" i="1"/>
  <c r="E1846" i="1"/>
  <c r="E1865" i="1"/>
  <c r="H2162" i="1"/>
  <c r="F2254" i="1"/>
  <c r="H556" i="1"/>
  <c r="F576" i="1"/>
  <c r="G661" i="1"/>
  <c r="F681" i="1"/>
  <c r="H826" i="1"/>
  <c r="F132" i="1"/>
  <c r="G344" i="1"/>
  <c r="H509" i="1"/>
  <c r="I661" i="1"/>
  <c r="I67" i="1"/>
  <c r="I344" i="1"/>
  <c r="I396" i="1"/>
  <c r="H481" i="1"/>
  <c r="F643" i="1"/>
  <c r="F661" i="1"/>
  <c r="I913" i="1"/>
  <c r="I1041" i="1"/>
  <c r="E132" i="1"/>
  <c r="I300" i="1"/>
  <c r="G681" i="1"/>
  <c r="H955" i="1"/>
  <c r="H1176" i="1"/>
  <c r="F1393" i="1"/>
  <c r="F1581" i="1"/>
  <c r="I1704" i="1"/>
  <c r="E1902" i="1"/>
  <c r="G2213" i="1"/>
  <c r="G117" i="1"/>
  <c r="I117" i="1"/>
  <c r="F209" i="1"/>
  <c r="H209" i="1"/>
  <c r="E323" i="1"/>
  <c r="H529" i="1"/>
  <c r="E712" i="1"/>
  <c r="E797" i="1"/>
  <c r="H813" i="1"/>
  <c r="G913" i="1"/>
  <c r="G1393" i="1"/>
  <c r="G1921" i="1"/>
  <c r="H1981" i="1"/>
  <c r="F2095" i="1"/>
  <c r="F2138" i="1"/>
  <c r="H2213" i="1"/>
  <c r="E2254" i="1"/>
  <c r="E2045" i="1"/>
  <c r="G2055" i="1"/>
  <c r="F2103" i="1"/>
  <c r="F31" i="1"/>
  <c r="E223" i="1"/>
  <c r="E556" i="1"/>
  <c r="E826" i="1"/>
  <c r="E845" i="1"/>
  <c r="H870" i="1"/>
  <c r="G1204" i="1"/>
  <c r="I1204" i="1"/>
  <c r="E1350" i="1"/>
  <c r="H1416" i="1"/>
  <c r="G1543" i="1"/>
  <c r="I1581" i="1"/>
  <c r="E1623" i="1"/>
  <c r="H1902" i="1"/>
  <c r="H2138" i="1"/>
  <c r="G2138" i="1"/>
  <c r="G2254" i="1"/>
  <c r="I1350" i="1"/>
  <c r="E31" i="1"/>
  <c r="I509" i="1"/>
  <c r="I932" i="1"/>
  <c r="G955" i="1"/>
  <c r="H986" i="1"/>
  <c r="E1041" i="1"/>
  <c r="H1103" i="1"/>
  <c r="H1244" i="1"/>
  <c r="I1416" i="1"/>
  <c r="F1594" i="1"/>
  <c r="F1623" i="1"/>
  <c r="F1704" i="1"/>
  <c r="I1902" i="1"/>
  <c r="I2055" i="1"/>
  <c r="I2095" i="1"/>
  <c r="I2138" i="1"/>
  <c r="H2254" i="1"/>
  <c r="G209" i="1"/>
  <c r="F117" i="1"/>
  <c r="E209" i="1"/>
  <c r="I323" i="1"/>
  <c r="G529" i="1"/>
  <c r="E611" i="1"/>
  <c r="E681" i="1"/>
  <c r="H689" i="1"/>
  <c r="I712" i="1"/>
  <c r="G797" i="1"/>
  <c r="F913" i="1"/>
  <c r="G1123" i="1"/>
  <c r="F1176" i="1"/>
  <c r="G1222" i="1"/>
  <c r="I1559" i="1"/>
  <c r="G1594" i="1"/>
  <c r="G1623" i="1"/>
  <c r="I1787" i="1"/>
  <c r="E1981" i="1"/>
  <c r="H2245" i="1"/>
  <c r="H1123" i="1"/>
  <c r="G1176" i="1"/>
  <c r="E1437" i="1"/>
  <c r="H1704" i="1"/>
  <c r="E1809" i="1"/>
  <c r="G1929" i="1"/>
  <c r="E2103" i="1"/>
  <c r="I2245" i="1"/>
  <c r="G509" i="1"/>
  <c r="H1081" i="1"/>
  <c r="F1244" i="1"/>
  <c r="H1350" i="1"/>
  <c r="H1581" i="1"/>
  <c r="I1865" i="1"/>
  <c r="F2055" i="1"/>
  <c r="H88" i="1"/>
  <c r="G932" i="1"/>
  <c r="E1523" i="1"/>
  <c r="E1885" i="1"/>
  <c r="H2055" i="1"/>
  <c r="I2103" i="1"/>
  <c r="E576" i="1"/>
  <c r="I132" i="1"/>
  <c r="H681" i="1"/>
  <c r="G1008" i="1"/>
  <c r="I1244" i="1"/>
  <c r="E1543" i="1"/>
  <c r="G1704" i="1"/>
  <c r="F1838" i="1"/>
  <c r="F1921" i="1"/>
  <c r="G1981" i="1"/>
  <c r="G2095" i="1"/>
  <c r="I2213" i="1"/>
  <c r="G643" i="1"/>
  <c r="F300" i="1"/>
  <c r="E396" i="1"/>
  <c r="G576" i="1"/>
  <c r="G813" i="1"/>
  <c r="G986" i="1"/>
  <c r="F1523" i="1"/>
  <c r="H1623" i="1"/>
  <c r="E1787" i="1"/>
  <c r="E300" i="1"/>
  <c r="H1204" i="1"/>
  <c r="G67" i="1"/>
  <c r="G300" i="1"/>
  <c r="H323" i="1"/>
  <c r="E643" i="1"/>
  <c r="E1081" i="1"/>
  <c r="G1523" i="1"/>
  <c r="E1581" i="1"/>
  <c r="F1865" i="1"/>
  <c r="H1885" i="1"/>
  <c r="H420" i="1"/>
  <c r="I88" i="1"/>
  <c r="G60" i="1"/>
  <c r="E60" i="1"/>
  <c r="H117" i="1"/>
  <c r="H300" i="1"/>
  <c r="F396" i="1"/>
  <c r="H797" i="1"/>
  <c r="H858" i="1"/>
  <c r="F1081" i="1"/>
  <c r="G1416" i="1"/>
  <c r="H1523" i="1"/>
  <c r="I1838" i="1"/>
  <c r="I1921" i="1"/>
  <c r="H31" i="1"/>
  <c r="H60" i="1"/>
  <c r="G396" i="1"/>
  <c r="G481" i="1"/>
  <c r="E913" i="1"/>
  <c r="G1081" i="1"/>
  <c r="E1176" i="1"/>
  <c r="E1204" i="1"/>
  <c r="I1393" i="1"/>
  <c r="I1523" i="1"/>
  <c r="G1656" i="1"/>
  <c r="H1787" i="1"/>
  <c r="H2095" i="1"/>
  <c r="I2151" i="1"/>
  <c r="E2162" i="1"/>
  <c r="E2213" i="1"/>
  <c r="G17" i="1"/>
  <c r="F88" i="1"/>
  <c r="F724" i="1"/>
  <c r="G1350" i="1"/>
  <c r="E1656" i="1"/>
  <c r="I1765" i="1"/>
  <c r="E2095" i="1"/>
  <c r="E2138" i="1"/>
  <c r="I2254" i="1"/>
  <c r="E17" i="1"/>
  <c r="H67" i="1"/>
  <c r="G724" i="1"/>
  <c r="F1656" i="1"/>
  <c r="H1656" i="1"/>
  <c r="H17" i="1"/>
  <c r="F223" i="1"/>
  <c r="E2151" i="1"/>
  <c r="I17" i="1"/>
  <c r="H2246" i="1" l="1"/>
  <c r="I2246" i="1"/>
  <c r="F2246" i="1"/>
  <c r="I1124" i="1"/>
  <c r="E1930" i="1"/>
  <c r="E1524" i="1"/>
  <c r="H827" i="1"/>
  <c r="G1866" i="1"/>
  <c r="F1124" i="1"/>
  <c r="G1524" i="1"/>
  <c r="I1524" i="1"/>
  <c r="E530" i="1"/>
  <c r="G1629" i="1"/>
  <c r="I1245" i="1"/>
  <c r="H1417" i="1"/>
  <c r="E1124" i="1"/>
  <c r="G530" i="1"/>
  <c r="E210" i="1"/>
  <c r="E1754" i="1"/>
  <c r="F530" i="1"/>
  <c r="I956" i="1"/>
  <c r="F397" i="1"/>
  <c r="G397" i="1"/>
  <c r="H1524" i="1"/>
  <c r="F1754" i="1"/>
  <c r="F827" i="1"/>
  <c r="I1754" i="1"/>
  <c r="H713" i="1"/>
  <c r="I827" i="1"/>
  <c r="E1417" i="1"/>
  <c r="G2246" i="1"/>
  <c r="E397" i="1"/>
  <c r="F1417" i="1"/>
  <c r="E713" i="1"/>
  <c r="I713" i="1"/>
  <c r="F713" i="1"/>
  <c r="F956" i="1"/>
  <c r="G1417" i="1"/>
  <c r="F1524" i="1"/>
  <c r="I530" i="1"/>
  <c r="H1629" i="1"/>
  <c r="H1124" i="1"/>
  <c r="E1866" i="1"/>
  <c r="G210" i="1"/>
  <c r="I397" i="1"/>
  <c r="H530" i="1"/>
  <c r="H956" i="1"/>
  <c r="H1930" i="1"/>
  <c r="I1629" i="1"/>
  <c r="F1629" i="1"/>
  <c r="E956" i="1"/>
  <c r="E1245" i="1"/>
  <c r="E2246" i="1"/>
  <c r="H1866" i="1"/>
  <c r="F1866" i="1"/>
  <c r="E827" i="1"/>
  <c r="G1930" i="1"/>
  <c r="F1930" i="1"/>
  <c r="I1866" i="1"/>
  <c r="G1754" i="1"/>
  <c r="G956" i="1"/>
  <c r="F1245" i="1"/>
  <c r="H1245" i="1"/>
  <c r="I1417" i="1"/>
  <c r="I1930" i="1"/>
  <c r="G1124" i="1"/>
  <c r="I210" i="1"/>
  <c r="H397" i="1"/>
  <c r="H210" i="1"/>
  <c r="E1629" i="1"/>
  <c r="H1754" i="1"/>
  <c r="G713" i="1"/>
  <c r="G1245" i="1"/>
  <c r="F210" i="1"/>
  <c r="G827" i="1"/>
  <c r="E2256" i="1" l="1"/>
  <c r="G2256" i="1"/>
  <c r="F2256" i="1"/>
  <c r="H2256" i="1"/>
  <c r="I2256" i="1"/>
</calcChain>
</file>

<file path=xl/sharedStrings.xml><?xml version="1.0" encoding="utf-8"?>
<sst xmlns="http://schemas.openxmlformats.org/spreadsheetml/2006/main" count="2603" uniqueCount="1821">
  <si>
    <t>Kap.</t>
  </si>
  <si>
    <t>Post</t>
  </si>
  <si>
    <t>Overført fra 2023       1000 kr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</si>
  <si>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</si>
  <si>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</si>
  <si>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</si>
  <si>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</si>
  <si>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</si>
  <si>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</si>
  <si>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</si>
  <si>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</si>
  <si>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</si>
  <si>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</si>
  <si>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</si>
  <si>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</si>
  <si>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</si>
  <si>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</si>
  <si>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</si>
  <si>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</si>
  <si>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</si>
  <si>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</si>
  <si>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</si>
  <si>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</si>
  <si>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</si>
  <si>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</si>
  <si>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</si>
  <si>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</si>
  <si>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</si>
  <si>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</si>
  <si>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</si>
  <si>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Spesielle driftsutgifter, kan overføres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</si>
  <si>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</si>
  <si>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</si>
  <si>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</si>
  <si>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</si>
  <si>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</si>
  <si>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</si>
  <si>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Internasjonale organisasjoner og nettverk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</si>
  <si>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</si>
  <si>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</si>
  <si>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</si>
  <si>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</si>
  <si>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</si>
  <si>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</si>
  <si>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</si>
  <si>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</si>
  <si>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</si>
  <si>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</si>
  <si>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</si>
  <si>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</si>
  <si>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</si>
  <si>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</si>
  <si>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</si>
  <si>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</si>
  <si>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</si>
  <si>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</si>
  <si>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Erstatning av skader på utenlandske ambassader</t>
  </si>
  <si>
    <t>Hjelp til norske borgere i utlandet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</si>
  <si>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</si>
  <si>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</si>
  <si>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</si>
  <si>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</si>
  <si>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</si>
  <si>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</si>
  <si>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Direktoratet for eksportkontroll og sanksjoner:</t>
  </si>
  <si>
    <t>Sum kap 0105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</si>
  <si>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</si>
  <si>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</si>
  <si>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</si>
  <si>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</si>
  <si>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</si>
  <si>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</si>
  <si>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</si>
  <si>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</si>
  <si>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</si>
  <si>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</si>
  <si>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</si>
  <si>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</si>
  <si>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</si>
  <si>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</si>
  <si>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EØS-finansieringsordningen 2021-2028, kan overføres</t>
  </si>
  <si>
    <t>Den norske finansieringsordningen 2021-2028, kan overføres</t>
  </si>
  <si>
    <t>Sum kap 0117</t>
  </si>
  <si>
    <t>Utenrikspolitiske satsinger:</t>
  </si>
  <si>
    <t>Spesielle driftsutgifter, kan overføres, kan nyttes under post 70, 71, 72, 73 og 76</t>
  </si>
  <si>
    <t>Nordområdene og Antarktis,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</si>
  <si>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</si>
  <si>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</si>
  <si>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</si>
  <si>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</si>
  <si>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Opplysningsarbeid for fred</t>
  </si>
  <si>
    <t>Russland, kan overføres, kan nyttes under post 21</t>
  </si>
  <si>
    <t>Norges forskningsråd - utenriksområdet, kan overføres</t>
  </si>
  <si>
    <t>Initiativ om humanitære konsekvenser av kjernevåpen, kan overføres</t>
  </si>
  <si>
    <t>Sum kap 0118</t>
  </si>
  <si>
    <t>Sum Utenriksformål</t>
  </si>
  <si>
    <t>Forvaltning av utviklingssamarbeidet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</si>
  <si>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</si>
  <si>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</si>
  <si>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</si>
  <si>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</si>
  <si>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</si>
  <si>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</si>
  <si>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</si>
  <si>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</si>
  <si>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</si>
  <si>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</si>
  <si>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</si>
  <si>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</si>
  <si>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</si>
  <si>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</si>
  <si>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</si>
  <si>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</si>
  <si>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</si>
  <si>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</t>
  </si>
  <si>
    <t>Sum kap 0151</t>
  </si>
  <si>
    <t>Menneskerettigheter:</t>
  </si>
  <si>
    <t>Menneskerettigheter, kan overføres</t>
  </si>
  <si>
    <t>FNs høykommissær for menneskerettigheter (OHCHR)</t>
  </si>
  <si>
    <t>Sum kap 0152</t>
  </si>
  <si>
    <t>Flyktninger, fordrevne og vertssamfunn:</t>
  </si>
  <si>
    <t>Flyktninger og internt fordrevne, kan overføres</t>
  </si>
  <si>
    <t>FNs høykommissær for flyktninger (UNHCR)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</si>
  <si>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</si>
  <si>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</si>
  <si>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</si>
  <si>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</si>
  <si>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</si>
  <si>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</si>
  <si>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</si>
  <si>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</si>
  <si>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</si>
  <si>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</si>
  <si>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</si>
  <si>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</si>
  <si>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</si>
  <si>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</si>
  <si>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Sum kap 0160</t>
  </si>
  <si>
    <t>Utdanning, forskning og offentlige institusjoner:</t>
  </si>
  <si>
    <t>Utdanning, kan overføres</t>
  </si>
  <si>
    <t>Forskning, kan overføres</t>
  </si>
  <si>
    <t>Styresett og offentlige institusjoner, kan overføres</t>
  </si>
  <si>
    <t>Norges forskningsråd - utviklingsområdet, kan overføres</t>
  </si>
  <si>
    <t>Sum kap 0161</t>
  </si>
  <si>
    <t>Næringsutvikling, matsystemer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</si>
  <si>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</si>
  <si>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</si>
  <si>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</si>
  <si>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</si>
  <si>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</si>
  <si>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Ukraina risikokapital</t>
  </si>
  <si>
    <t>Norfund - grunnfondskapital ved investeringer i utviklingsland</t>
  </si>
  <si>
    <t>Norfund klimainvesteringsfond - kapitalinnskudd</t>
  </si>
  <si>
    <t>Norfund - Ukraina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</si>
  <si>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</si>
  <si>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</si>
  <si>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</si>
  <si>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</si>
  <si>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</si>
  <si>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</si>
  <si>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</si>
  <si>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</si>
  <si>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</si>
  <si>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</si>
  <si>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</si>
  <si>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</si>
  <si>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</si>
  <si>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</si>
  <si>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</si>
  <si>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</si>
  <si>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</si>
  <si>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</si>
  <si>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</si>
  <si>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</si>
  <si>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</si>
  <si>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</si>
  <si>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</si>
  <si>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</si>
  <si>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</si>
  <si>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</si>
  <si>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</si>
  <si>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</si>
  <si>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</si>
  <si>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</si>
  <si>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</si>
  <si>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</si>
  <si>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</si>
  <si>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forskning, kan overføres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</si>
  <si>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</si>
  <si>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</si>
  <si>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</si>
  <si>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</si>
  <si>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</si>
  <si>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</si>
  <si>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</si>
  <si>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</si>
  <si>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</si>
  <si>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</si>
  <si>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</si>
  <si>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</si>
  <si>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</si>
  <si>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</si>
  <si>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</si>
  <si>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</si>
  <si>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</si>
  <si>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</si>
  <si>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</si>
  <si>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</si>
  <si>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</t>
  </si>
  <si>
    <t>Tilskudd til opplæring av barn og unge som søker opphold i Norge</t>
  </si>
  <si>
    <t>Rentekompensasjon for skole- og svømmeanlegg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</si>
  <si>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</si>
  <si>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</si>
  <si>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</si>
  <si>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</si>
  <si>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</si>
  <si>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</si>
  <si>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</si>
  <si>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</si>
  <si>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</si>
  <si>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</si>
  <si>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skolebibliotek og lesestimulering, kan nyttes under post 21</t>
  </si>
  <si>
    <t>Tilskudd til utstyr og læringsarenaer på 5.-10. trinn</t>
  </si>
  <si>
    <t>Tilskudd til skolemiljøteam og beredskapsteam</t>
  </si>
  <si>
    <t>Norges forskningsråd - 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</si>
  <si>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</si>
  <si>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</si>
  <si>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</si>
  <si>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</si>
  <si>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</si>
  <si>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</si>
  <si>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</si>
  <si>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</si>
  <si>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</si>
  <si>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</si>
  <si>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</si>
  <si>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med særskilt tilrettelagt opplæring for elever med dokumenterte behov,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</si>
  <si>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</si>
  <si>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</si>
  <si>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</si>
  <si>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</si>
  <si>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</si>
  <si>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</si>
  <si>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</si>
  <si>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</si>
  <si>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</si>
  <si>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</si>
  <si>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</si>
  <si>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</si>
  <si>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</si>
  <si>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</si>
  <si>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Tilskudd til kompetansetjenester på hørselsfeltet</t>
  </si>
  <si>
    <t>Sum kap 0230</t>
  </si>
  <si>
    <t>Sum Grunnopplæringen</t>
  </si>
  <si>
    <t>Barnehager</t>
  </si>
  <si>
    <t>Barnehager:</t>
  </si>
  <si>
    <t>Innføre toppet bemanning i barnehagene</t>
  </si>
  <si>
    <t>Tilskudd til økt pedagogtetthet og økt grunnbemanning i barnehager i levekårsutsatte områder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</si>
  <si>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</si>
  <si>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</si>
  <si>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</si>
  <si>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</si>
  <si>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</si>
  <si>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</si>
  <si>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</si>
  <si>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</si>
  <si>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for høyere yrkesfaglig utdanning,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</si>
  <si>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</si>
  <si>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</si>
  <si>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</si>
  <si>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</si>
  <si>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</si>
  <si>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</si>
  <si>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</si>
  <si>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</si>
  <si>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</si>
  <si>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</si>
  <si>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</si>
  <si>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</si>
  <si>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</si>
  <si>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</si>
  <si>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</si>
  <si>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</si>
  <si>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</si>
  <si>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</si>
  <si>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</si>
  <si>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</si>
  <si>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</si>
  <si>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</si>
  <si>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</si>
  <si>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</si>
  <si>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</si>
  <si>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</si>
  <si>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</si>
  <si>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</si>
  <si>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</si>
  <si>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</si>
  <si>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</si>
  <si>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</t>
  </si>
  <si>
    <t>Sum kap 0270</t>
  </si>
  <si>
    <t>Nasjonalt organ for kvalitet i utdanningen:</t>
  </si>
  <si>
    <t>Sum kap 0271</t>
  </si>
  <si>
    <t>Tiltak for internasjonalisering og høyere utdanning:</t>
  </si>
  <si>
    <t>Tilskudd til tiltak for internasjonalisering, kan overføres</t>
  </si>
  <si>
    <t>Tilskudd til tiltak for høyere utdanning, kan overføres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</si>
  <si>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</si>
  <si>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</si>
  <si>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</si>
  <si>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</si>
  <si>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</si>
  <si>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</si>
  <si>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</si>
  <si>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</si>
  <si>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</si>
  <si>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</si>
  <si>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Sum kap 0275</t>
  </si>
  <si>
    <t>De nasjonale forskningsetiske komiteene:</t>
  </si>
  <si>
    <t>Sum kap 0284</t>
  </si>
  <si>
    <t>Norges forskningsråd:</t>
  </si>
  <si>
    <t>Strategiske forskningsprioriteringer, kan overføres</t>
  </si>
  <si>
    <t>Langsiktig, grunnleggende forskning, kan overføres</t>
  </si>
  <si>
    <t>Grunnbevilgning til samfunnsvitenskapelige forskningsinstitutter</t>
  </si>
  <si>
    <t>Avsetning til usikker framdrift</t>
  </si>
  <si>
    <t>Sum kap 0285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</si>
  <si>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</si>
  <si>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</si>
  <si>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</si>
  <si>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</si>
  <si>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</si>
  <si>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</si>
  <si>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</si>
  <si>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</si>
  <si>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</si>
  <si>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</si>
  <si>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</si>
  <si>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</si>
  <si>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</si>
  <si>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</si>
  <si>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</si>
  <si>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</si>
  <si>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</si>
  <si>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</si>
  <si>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</si>
  <si>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</si>
  <si>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</si>
  <si>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</si>
  <si>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</si>
  <si>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</t>
  </si>
  <si>
    <t>Strømstøtteordning for frivillige organisasjoner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</si>
  <si>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</si>
  <si>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</si>
  <si>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</si>
  <si>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</si>
  <si>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</si>
  <si>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</si>
  <si>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</si>
  <si>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</si>
  <si>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</si>
  <si>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</si>
  <si>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</si>
  <si>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</si>
  <si>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</si>
  <si>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</si>
  <si>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</si>
  <si>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</si>
  <si>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</si>
  <si>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</si>
  <si>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</si>
  <si>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</si>
  <si>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</si>
  <si>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</si>
  <si>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</si>
  <si>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</si>
  <si>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</si>
  <si>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</si>
  <si>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</si>
  <si>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Regionale kulturfond</t>
  </si>
  <si>
    <t>Norges forskningsråd, kan overføres</t>
  </si>
  <si>
    <t>Kultursamarbeid i nordområdene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</si>
  <si>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</si>
  <si>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</si>
  <si>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</si>
  <si>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</si>
  <si>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</si>
  <si>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</si>
  <si>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</si>
  <si>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</si>
  <si>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</si>
  <si>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</si>
  <si>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</si>
  <si>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</si>
  <si>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</si>
  <si>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</si>
  <si>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</si>
  <si>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</si>
  <si>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</si>
  <si>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</si>
  <si>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</si>
  <si>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</si>
  <si>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</si>
  <si>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</si>
  <si>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</si>
  <si>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</si>
  <si>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</si>
  <si>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</si>
  <si>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</si>
  <si>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</si>
  <si>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</si>
  <si>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</si>
  <si>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</si>
  <si>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</si>
  <si>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</si>
  <si>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</si>
  <si>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</si>
  <si>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</si>
  <si>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</si>
  <si>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</si>
  <si>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</si>
  <si>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</si>
  <si>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</si>
  <si>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</si>
  <si>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</si>
  <si>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</si>
  <si>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</si>
  <si>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</si>
  <si>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</si>
  <si>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</si>
  <si>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</si>
  <si>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</si>
  <si>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</si>
  <si>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Likestillingssentrene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</si>
  <si>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</si>
  <si>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</si>
  <si>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</si>
  <si>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</si>
  <si>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</si>
  <si>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</si>
  <si>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</si>
  <si>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</si>
  <si>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</si>
  <si>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</si>
  <si>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</si>
  <si>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</si>
  <si>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</si>
  <si>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</si>
  <si>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</si>
  <si>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</si>
  <si>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</si>
  <si>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Tilskudd til Norges forskningsråd, kan overføres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</si>
  <si>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</si>
  <si>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</si>
  <si>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</si>
  <si>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</si>
  <si>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</si>
  <si>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</si>
  <si>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</si>
  <si>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</si>
  <si>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</si>
  <si>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</si>
  <si>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</si>
  <si>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</si>
  <si>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</si>
  <si>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</si>
  <si>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</si>
  <si>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</si>
  <si>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</si>
  <si>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</si>
  <si>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</si>
  <si>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</si>
  <si>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</si>
  <si>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</si>
  <si>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</si>
  <si>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</si>
  <si>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</si>
  <si>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</si>
  <si>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</si>
  <si>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</si>
  <si>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</si>
  <si>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</si>
  <si>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</si>
  <si>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</si>
  <si>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</si>
  <si>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</si>
  <si>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</si>
  <si>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</si>
  <si>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</si>
  <si>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</si>
  <si>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</si>
  <si>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</si>
  <si>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</si>
  <si>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</si>
  <si>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</si>
  <si>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</si>
  <si>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</si>
  <si>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</si>
  <si>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</si>
  <si>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</si>
  <si>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</si>
  <si>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</si>
  <si>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</si>
  <si>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</si>
  <si>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</si>
  <si>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</si>
  <si>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</si>
  <si>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</si>
  <si>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</si>
  <si>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</si>
  <si>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</si>
  <si>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</si>
  <si>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</si>
  <si>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</si>
  <si>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</si>
  <si>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</si>
  <si>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</si>
  <si>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</si>
  <si>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</si>
  <si>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</si>
  <si>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</si>
  <si>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</si>
  <si>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</si>
  <si>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</si>
  <si>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</si>
  <si>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</si>
  <si>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</si>
  <si>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Advokattilsynet:</t>
  </si>
  <si>
    <t>Driftsutgifter, kan nyttes under post 21</t>
  </si>
  <si>
    <t>Spesielle driftsutgifter, kan overføres, kan nyttes under post 1</t>
  </si>
  <si>
    <t>Sum kap 0461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</si>
  <si>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</si>
  <si>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</si>
  <si>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</si>
  <si>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</si>
  <si>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</si>
  <si>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</si>
  <si>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</si>
  <si>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</si>
  <si>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</si>
  <si>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</si>
  <si>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</si>
  <si>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</si>
  <si>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</si>
  <si>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</si>
  <si>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</si>
  <si>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</si>
  <si>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</si>
  <si>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</si>
  <si>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</si>
  <si>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</si>
  <si>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</si>
  <si>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</si>
  <si>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</si>
  <si>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</si>
  <si>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</si>
  <si>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</si>
  <si>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</si>
  <si>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</si>
  <si>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</si>
  <si>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</si>
  <si>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</si>
  <si>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</si>
  <si>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</si>
  <si>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</si>
  <si>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Ombygginger, ankomstsenter for asylregistrering og mottak,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</si>
  <si>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</si>
  <si>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</si>
  <si>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</si>
  <si>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</si>
  <si>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</si>
  <si>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</si>
  <si>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</si>
  <si>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</si>
  <si>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</si>
  <si>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</si>
  <si>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</si>
  <si>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</si>
  <si>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</si>
  <si>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</si>
  <si>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</si>
  <si>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</si>
  <si>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Forskningssenter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</si>
  <si>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</si>
  <si>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</si>
  <si>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</si>
  <si>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</si>
  <si>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</si>
  <si>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</si>
  <si>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</si>
  <si>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</si>
  <si>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</si>
  <si>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</si>
  <si>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</si>
  <si>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</si>
  <si>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</si>
  <si>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</si>
  <si>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</si>
  <si>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</si>
  <si>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</si>
  <si>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</si>
  <si>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</si>
  <si>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</si>
  <si>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</si>
  <si>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</si>
  <si>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</si>
  <si>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</si>
  <si>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</si>
  <si>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</si>
  <si>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</si>
  <si>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</si>
  <si>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</si>
  <si>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</si>
  <si>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</si>
  <si>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</si>
  <si>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</si>
  <si>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</si>
  <si>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</si>
  <si>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</si>
  <si>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</si>
  <si>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</si>
  <si>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</si>
  <si>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</si>
  <si>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</si>
  <si>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</si>
  <si>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</si>
  <si>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</si>
  <si>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</si>
  <si>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</si>
  <si>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</si>
  <si>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</si>
  <si>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</si>
  <si>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</si>
  <si>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</si>
  <si>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</si>
  <si>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</si>
  <si>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</si>
  <si>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</si>
  <si>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</si>
  <si>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</si>
  <si>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</si>
  <si>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</si>
  <si>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</si>
  <si>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</si>
  <si>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</si>
  <si>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Informasjonstiltak</t>
  </si>
  <si>
    <t>Sum kap 0578</t>
  </si>
  <si>
    <t>Valgutgifter:</t>
  </si>
  <si>
    <t>Sum kap 0579</t>
  </si>
  <si>
    <t>Sum Kommunesektoren mv.</t>
  </si>
  <si>
    <t>Bolig, bomiljø og bygg</t>
  </si>
  <si>
    <t>Bolig- og bomiljøtiltak:</t>
  </si>
  <si>
    <t>Bostøtte, overslagsbevilgning</t>
  </si>
  <si>
    <t>Etablering og tilpasning i distriktskommuner, kan overføres</t>
  </si>
  <si>
    <t>Utleieboliger, kan overføres</t>
  </si>
  <si>
    <t>Boligtiltak, kan overføres</t>
  </si>
  <si>
    <t>Heis og tilstandsvurdering,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</si>
  <si>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</si>
  <si>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</si>
  <si>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</si>
  <si>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</si>
  <si>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</si>
  <si>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</si>
  <si>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</si>
  <si>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</si>
  <si>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</si>
  <si>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</si>
  <si>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</si>
  <si>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</si>
  <si>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 innen planlegging og geodata,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</si>
  <si>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</si>
  <si>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</si>
  <si>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</si>
  <si>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</si>
  <si>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</si>
  <si>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</si>
  <si>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</si>
  <si>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</si>
  <si>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</si>
  <si>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</si>
  <si>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</si>
  <si>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</si>
  <si>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</si>
  <si>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</si>
  <si>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</si>
  <si>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Kunnskapssenter for lengre arbeidsliv</t>
  </si>
  <si>
    <t>Tilskudd til trygderettslig/EØS-rettslig forskning og kompetanseutvikling</t>
  </si>
  <si>
    <t>Tilskudd til bærekraftig sykmelding, kan overføres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</si>
  <si>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</si>
  <si>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</si>
  <si>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</si>
  <si>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</si>
  <si>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</si>
  <si>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</si>
  <si>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</si>
  <si>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</si>
  <si>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</si>
  <si>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</si>
  <si>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</si>
  <si>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</si>
  <si>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</si>
  <si>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</si>
  <si>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</si>
  <si>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</si>
  <si>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Sluttoppgjør,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</si>
  <si>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</si>
  <si>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</si>
  <si>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</si>
  <si>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</si>
  <si>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</si>
  <si>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</si>
  <si>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</si>
  <si>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</si>
  <si>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</si>
  <si>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</si>
  <si>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</si>
  <si>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</si>
  <si>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</si>
  <si>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</si>
  <si>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Forsøk med ungdomsprogramytelse,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</si>
  <si>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</si>
  <si>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</si>
  <si>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</si>
  <si>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arbeidslivet, kan overføres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</si>
  <si>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</si>
  <si>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</si>
  <si>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</si>
  <si>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</si>
  <si>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</si>
  <si>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</si>
  <si>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</si>
  <si>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</si>
  <si>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</si>
  <si>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</si>
  <si>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</si>
  <si>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</si>
  <si>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Oppreisning, kan overføres</t>
  </si>
  <si>
    <t>Sum kap 0646</t>
  </si>
  <si>
    <t>Kompensasjonsordning for oljepionerene:</t>
  </si>
  <si>
    <t>Sum kap 0647</t>
  </si>
  <si>
    <t>Arbeidsretten, Riksmekleren mv.: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</si>
  <si>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</si>
  <si>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</si>
  <si>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</si>
  <si>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</si>
  <si>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</si>
  <si>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</si>
  <si>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</si>
  <si>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</si>
  <si>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</si>
  <si>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</si>
  <si>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Pensjonstrygden for fiskere:</t>
  </si>
  <si>
    <t>Sum kap 0665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</si>
  <si>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</si>
  <si>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</si>
  <si>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</si>
  <si>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</si>
  <si>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</si>
  <si>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</si>
  <si>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</si>
  <si>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</si>
  <si>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</si>
  <si>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</si>
  <si>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</si>
  <si>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</si>
  <si>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</si>
  <si>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enslige,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</si>
  <si>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</si>
  <si>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</si>
  <si>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</si>
  <si>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</si>
  <si>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</si>
  <si>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</si>
  <si>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</si>
  <si>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</si>
  <si>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</si>
  <si>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</si>
  <si>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</si>
  <si>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</si>
  <si>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</si>
  <si>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</si>
  <si>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</si>
  <si>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</si>
  <si>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</si>
  <si>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</si>
  <si>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</si>
  <si>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digitalisering i kommunal helse- og omsorgstjeneste, kan overføres</t>
  </si>
  <si>
    <t>Sum kap 0701</t>
  </si>
  <si>
    <t>Beredskap: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</si>
  <si>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</si>
  <si>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</si>
  <si>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</si>
  <si>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</si>
  <si>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</si>
  <si>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</si>
  <si>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</si>
  <si>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</si>
  <si>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</si>
  <si>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</si>
  <si>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</si>
  <si>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</si>
  <si>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</si>
  <si>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</si>
  <si>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Vaksinasjonsprogram for voksne og risikogrupper, kan overføres</t>
  </si>
  <si>
    <t>Sum kap 0710</t>
  </si>
  <si>
    <t>Bioteknologirådet:</t>
  </si>
  <si>
    <t>Sum kap 0712</t>
  </si>
  <si>
    <t>Folkehelse:</t>
  </si>
  <si>
    <t>Gebyrfinansierte ordninger</t>
  </si>
  <si>
    <t>Kommunale tiltak, kan overføres</t>
  </si>
  <si>
    <t>Rusmiddeltiltak mv., kan overføres</t>
  </si>
  <si>
    <t>Skolefrukt mv., kan overføres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</si>
  <si>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</si>
  <si>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</si>
  <si>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</si>
  <si>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</si>
  <si>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</si>
  <si>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</si>
  <si>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</si>
  <si>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</si>
  <si>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</t>
  </si>
  <si>
    <t>Basisbevilgning Helse Sør-Øst RHF</t>
  </si>
  <si>
    <t>Basisbevilgning Helse Vest RHF</t>
  </si>
  <si>
    <t>Basisbevilgning Helse Midt-Norge RHF</t>
  </si>
  <si>
    <t>Basisbevilgning Helse Nord RHF</t>
  </si>
  <si>
    <t>Innsatsstyrt finansiering, overslagsbevilgning</t>
  </si>
  <si>
    <t>Laboratorie- og radiologiske undersøkelser, overslagsbevilgning</t>
  </si>
  <si>
    <t>Forskning og nasjonale kompetansetjenester</t>
  </si>
  <si>
    <t>Kompensasjon for merverdiavgift, overslagsbevilgning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</si>
  <si>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</si>
  <si>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</si>
  <si>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</si>
  <si>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</si>
  <si>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</si>
  <si>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</si>
  <si>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</si>
  <si>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</si>
  <si>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</si>
  <si>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</si>
  <si>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</si>
  <si>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</si>
  <si>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</si>
  <si>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</si>
  <si>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</si>
  <si>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</si>
  <si>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</si>
  <si>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</si>
  <si>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</si>
  <si>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for covid-19 vaksinering</t>
  </si>
  <si>
    <t>Oppgjørsordning helsetjenester i annet EØS-land</t>
  </si>
  <si>
    <t>Oppgjørsordningen h-reseptlegemidler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</si>
  <si>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</si>
  <si>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</si>
  <si>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</si>
  <si>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</si>
  <si>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</si>
  <si>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</si>
  <si>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</si>
  <si>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</si>
  <si>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</si>
  <si>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</si>
  <si>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</si>
  <si>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</si>
  <si>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</si>
  <si>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</si>
  <si>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</si>
  <si>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</si>
  <si>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</si>
  <si>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</si>
  <si>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</si>
  <si>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</si>
  <si>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Kommunale helse- og omsorgstjenester:</t>
  </si>
  <si>
    <t>Spesielle driftsutgifter, kan nyttes under postene 70 og 71</t>
  </si>
  <si>
    <t>Kompetanse, rekruttering og innovasjon</t>
  </si>
  <si>
    <t>Forebyggende helse- og omsorgstjenester</t>
  </si>
  <si>
    <t>Tilskudd til vertskommuner</t>
  </si>
  <si>
    <t>Investeringstilskudd til heldøgns omsorgsplasser, kan overføres</t>
  </si>
  <si>
    <t>Kompensasjon for renter og avdrag</t>
  </si>
  <si>
    <t>Kompetanse-, forsknings- og rekrutteringstiltak, kan nyttes under post 21</t>
  </si>
  <si>
    <t>Sum kap 0760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</si>
  <si>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</si>
  <si>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</si>
  <si>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</si>
  <si>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</si>
  <si>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</si>
  <si>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</si>
  <si>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</si>
  <si>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</si>
  <si>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</si>
  <si>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</si>
  <si>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</si>
  <si>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</si>
  <si>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</si>
  <si>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Tilskudd, kan overføres, kan nyttes under post 21</t>
  </si>
  <si>
    <t>Sum kap 0770</t>
  </si>
  <si>
    <t>Sum Tannhelse</t>
  </si>
  <si>
    <t>Kunnskap og kompetanse</t>
  </si>
  <si>
    <t>Forskning:</t>
  </si>
  <si>
    <t>Sum kap 0780</t>
  </si>
  <si>
    <t>Forsøk og utvikling mv.:</t>
  </si>
  <si>
    <t>Sum kap 0781</t>
  </si>
  <si>
    <t>Personell:</t>
  </si>
  <si>
    <t>Sum kap 0783</t>
  </si>
  <si>
    <t>Sum Kunnskap og kompetanse</t>
  </si>
  <si>
    <t>Sum Helse- og omsorgsdepartementet</t>
  </si>
  <si>
    <t>Barne- og familiedepartementet</t>
  </si>
  <si>
    <t>Administrasjon og forskning</t>
  </si>
  <si>
    <t>Barne- og familiedepartementet:</t>
  </si>
  <si>
    <t>Sum kap 0800</t>
  </si>
  <si>
    <t>Sum Administrasjon og forskning</t>
  </si>
  <si>
    <t>Familie og oppvekst</t>
  </si>
  <si>
    <t>Tiltak mot vold og overgrep:</t>
  </si>
  <si>
    <t>Spesielle driftsutgifter, kan nyttes under post 70 og kap. 846, post 62</t>
  </si>
  <si>
    <t>Tilskudd til oppgradering av krisesenterbygg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</si>
  <si>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</si>
  <si>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</si>
  <si>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</si>
  <si>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</si>
  <si>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</si>
  <si>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</si>
  <si>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</si>
  <si>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</si>
  <si>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</si>
  <si>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</si>
  <si>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</si>
  <si>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</si>
  <si>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</si>
  <si>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</si>
  <si>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</si>
  <si>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</si>
  <si>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</si>
  <si>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</si>
  <si>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</si>
  <si>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</si>
  <si>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</si>
  <si>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62 og post 71</t>
  </si>
  <si>
    <t>Forskning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</si>
  <si>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</si>
  <si>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</si>
  <si>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</si>
  <si>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</si>
  <si>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</si>
  <si>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</si>
  <si>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</si>
  <si>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</si>
  <si>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</si>
  <si>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</si>
  <si>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</si>
  <si>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</si>
  <si>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</si>
  <si>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</si>
  <si>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</si>
  <si>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</si>
  <si>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</si>
  <si>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</si>
  <si>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Utvikling i kommunene,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</si>
  <si>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</si>
  <si>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</si>
  <si>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</si>
  <si>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</si>
  <si>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</si>
  <si>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</si>
  <si>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</si>
  <si>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</si>
  <si>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</si>
  <si>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</si>
  <si>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</si>
  <si>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</si>
  <si>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</si>
  <si>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</si>
  <si>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</si>
  <si>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</si>
  <si>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</si>
  <si>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</si>
  <si>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</si>
  <si>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</si>
  <si>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</si>
  <si>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</si>
  <si>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</si>
  <si>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</si>
  <si>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</si>
  <si>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</si>
  <si>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</si>
  <si>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</si>
  <si>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</si>
  <si>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</si>
  <si>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</si>
  <si>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</si>
  <si>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</si>
  <si>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</si>
  <si>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</si>
  <si>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</si>
  <si>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</si>
  <si>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</si>
  <si>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</si>
  <si>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</si>
  <si>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</t>
  </si>
  <si>
    <t>Tilskudd til fredete og verneverdige kirkebygg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</si>
  <si>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</si>
  <si>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</si>
  <si>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</si>
  <si>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</si>
  <si>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</si>
  <si>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</si>
  <si>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</si>
  <si>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</si>
  <si>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</si>
  <si>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</si>
  <si>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</si>
  <si>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</si>
  <si>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</si>
  <si>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</si>
  <si>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</si>
  <si>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</si>
  <si>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Nytt sjøfibersamband til Svalbard og Jan Mayen, kan overføres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</si>
  <si>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</si>
  <si>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</si>
  <si>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</si>
  <si>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</si>
  <si>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</si>
  <si>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</si>
  <si>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</si>
  <si>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</si>
  <si>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</si>
  <si>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</si>
  <si>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</si>
  <si>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</si>
  <si>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</si>
  <si>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</si>
  <si>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</si>
  <si>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</si>
  <si>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</si>
  <si>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Geoparker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</si>
  <si>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</si>
  <si>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</si>
  <si>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</si>
  <si>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</si>
  <si>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</si>
  <si>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</si>
  <si>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</si>
  <si>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Opprydding Søve, kan overføres</t>
  </si>
  <si>
    <t>Tilskudd til organisasjoner</t>
  </si>
  <si>
    <t>Sum kap 0907</t>
  </si>
  <si>
    <t>Institutt for energiteknikk:</t>
  </si>
  <si>
    <t>Tilskudd til drift av atomanlegg, kan nyttes under kap. 907, post 1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</si>
  <si>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</si>
  <si>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</si>
  <si>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</si>
  <si>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</si>
  <si>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</si>
  <si>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</si>
  <si>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</si>
  <si>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</si>
  <si>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</si>
  <si>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</si>
  <si>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</si>
  <si>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</si>
  <si>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</si>
  <si>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</si>
  <si>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</si>
  <si>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</si>
  <si>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</si>
  <si>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</si>
  <si>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</si>
  <si>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</si>
  <si>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</si>
  <si>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</si>
  <si>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</si>
  <si>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</si>
  <si>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</si>
  <si>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</si>
  <si>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</si>
  <si>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</si>
  <si>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</si>
  <si>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</si>
  <si>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</si>
  <si>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</si>
  <si>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</si>
  <si>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</si>
  <si>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</si>
  <si>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</si>
  <si>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</si>
  <si>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</si>
  <si>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</si>
  <si>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</si>
  <si>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forskning, kan overføres</t>
  </si>
  <si>
    <t>Grunnbevilgning til teknisk-industrielle institutter</t>
  </si>
  <si>
    <t>Tilskudd til marin og maritim forskning, kan overføres</t>
  </si>
  <si>
    <t>Grunnbevilgning til primærnæringsinstitutter</t>
  </si>
  <si>
    <t>Sum kap 0920</t>
  </si>
  <si>
    <t>Romvirksomhet:</t>
  </si>
  <si>
    <t>Norsk Romsenter</t>
  </si>
  <si>
    <t>Egenkapital Andøya Space, kan overføres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</si>
  <si>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</si>
  <si>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</si>
  <si>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</si>
  <si>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</si>
  <si>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</si>
  <si>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</t>
  </si>
  <si>
    <t>Tilskudd Andøya Space, kan overføres</t>
  </si>
  <si>
    <t>Sum kap 0922</t>
  </si>
  <si>
    <t>Havforskningsinstituttet:</t>
  </si>
  <si>
    <t>Oppdragsutgifter forskningsfartøy, kan overføres</t>
  </si>
  <si>
    <t>Sum kap 0923</t>
  </si>
  <si>
    <t>Internasjonale samarbeidsprogrammer:</t>
  </si>
  <si>
    <t>Sum kap 0924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</si>
  <si>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</si>
  <si>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</si>
  <si>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</si>
  <si>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</si>
  <si>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</si>
  <si>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</si>
  <si>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</si>
  <si>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</si>
  <si>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</si>
  <si>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</si>
  <si>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</si>
  <si>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</si>
  <si>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</si>
  <si>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</si>
  <si>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</si>
  <si>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</si>
  <si>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</si>
  <si>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</si>
  <si>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Aksjer, kan overføres</t>
  </si>
  <si>
    <t>Sum kap 0950</t>
  </si>
  <si>
    <t>Store Norske Spitsbergen Kulkompani AS:</t>
  </si>
  <si>
    <t>Tilskudd til overvåkingsprogram</t>
  </si>
  <si>
    <t>Tilskudd til energitiltak</t>
  </si>
  <si>
    <t>Sum kap 0951</t>
  </si>
  <si>
    <t>Investinor AS:</t>
  </si>
  <si>
    <t>Tapsfond såkornkapital</t>
  </si>
  <si>
    <t>Forvaltningskostnader for særskilte oppdrag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</si>
  <si>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</si>
  <si>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</si>
  <si>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</si>
  <si>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</si>
  <si>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</si>
  <si>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</si>
  <si>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</si>
  <si>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</si>
  <si>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</si>
  <si>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</si>
  <si>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</si>
  <si>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</si>
  <si>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</si>
  <si>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</si>
  <si>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</si>
  <si>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</si>
  <si>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</si>
  <si>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</si>
  <si>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</si>
  <si>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</si>
  <si>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</si>
  <si>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</si>
  <si>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</si>
  <si>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</si>
  <si>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</si>
  <si>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</si>
  <si>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Næringsrettet matforskning m.m.</t>
  </si>
  <si>
    <t>Innovasjonsaktivitet m.m., kan overføres</t>
  </si>
  <si>
    <t>Forskningsaktivitet - Norges forskningsråd, kan overføres</t>
  </si>
  <si>
    <t>Grunnbevilgninger til forskningsinstitutt - Norges forskningsråd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</si>
  <si>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</si>
  <si>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</si>
  <si>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</si>
  <si>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</si>
  <si>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</si>
  <si>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</si>
  <si>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</si>
  <si>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</si>
  <si>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Dyrsku'n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</si>
  <si>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</si>
  <si>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</si>
  <si>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</si>
  <si>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</si>
  <si>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</si>
  <si>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</si>
  <si>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</si>
  <si>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</si>
  <si>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</si>
  <si>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</si>
  <si>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</si>
  <si>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</si>
  <si>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</si>
  <si>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</si>
  <si>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</si>
  <si>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</si>
  <si>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</si>
  <si>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</si>
  <si>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</si>
  <si>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</si>
  <si>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</si>
  <si>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</si>
  <si>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</si>
  <si>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</si>
  <si>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</si>
  <si>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pelsdyrhold, kan overføres</t>
  </si>
  <si>
    <t>Tilskudd til reindriften for andel av verdiskaping fra vindkraft</t>
  </si>
  <si>
    <t>Beredskapslager matmel</t>
  </si>
  <si>
    <t>Tilskudd til næringsmiddelbedrifter i Troms og Finnmark</t>
  </si>
  <si>
    <t>Tilleggsareal for vinterbeite for Fosen reinbeitedistrikt, kan overføres</t>
  </si>
  <si>
    <t>Sum kap 1142</t>
  </si>
  <si>
    <t>Naturskade - erstatninger:</t>
  </si>
  <si>
    <t>Naturskade - erstatninger, overslagsbevilgning</t>
  </si>
  <si>
    <t>Sum kap 1148</t>
  </si>
  <si>
    <t>Verdiskapings- og utviklingstiltak i landbruket:</t>
  </si>
  <si>
    <t>Tilskudd til Utviklingsfondet for skogbruket</t>
  </si>
  <si>
    <t>Utvikling av metodikk for flerbruk i skogbruksplanleggingen</t>
  </si>
  <si>
    <t>Tilskudd til verdiskapingstiltak i skogbruket, kan overføres</t>
  </si>
  <si>
    <t>Tilskudd til skog-, klima- og energitiltak,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</si>
  <si>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</si>
  <si>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</si>
  <si>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</si>
  <si>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</si>
  <si>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</si>
  <si>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</si>
  <si>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</si>
  <si>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</si>
  <si>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</si>
  <si>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</si>
  <si>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</si>
  <si>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</si>
  <si>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</si>
  <si>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</si>
  <si>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</si>
  <si>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</si>
  <si>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</t>
  </si>
  <si>
    <t>Sum kap 1152</t>
  </si>
  <si>
    <t>Myndighetsoppgaver og sektorpolitiske oppgaver på statsgrunn:</t>
  </si>
  <si>
    <t>Tilskudd til Statskog SFs myndighetsoppgaver og sektorpolitiske oppgaver</t>
  </si>
  <si>
    <t>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</si>
  <si>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</si>
  <si>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</si>
  <si>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</si>
  <si>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</si>
  <si>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</si>
  <si>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Utgifter ved kjøp av obligasjonsgjeld i Norske tog AS</t>
  </si>
  <si>
    <t>Tilskudd til trafikksikkerhetsformål mv.</t>
  </si>
  <si>
    <t>Tilskudd for å følge opp Barnas  transportplan</t>
  </si>
  <si>
    <t>Kjøp av obligasjonsgjeld i Norske tog AS</t>
  </si>
  <si>
    <t>Sum kap 1300</t>
  </si>
  <si>
    <t>Forskning og utvikling mv.:</t>
  </si>
  <si>
    <t>Pilotprosjekter for utslippsfrie anleggsplasser, kan overføres</t>
  </si>
  <si>
    <t>Norges forskningsråd - NTP-formål, kan overføres</t>
  </si>
  <si>
    <t>Tilskudd til Innovasjon Norge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</si>
  <si>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</si>
  <si>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</si>
  <si>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</si>
  <si>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</si>
  <si>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</si>
  <si>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</si>
  <si>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</si>
  <si>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</si>
  <si>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</si>
  <si>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</si>
  <si>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</si>
  <si>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Tilskudd til null- og lavutslippsluftfart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</si>
  <si>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</si>
  <si>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</si>
  <si>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</si>
  <si>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</si>
  <si>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</si>
  <si>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</si>
  <si>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</si>
  <si>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</si>
  <si>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</si>
  <si>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</si>
  <si>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fylkesveier, kan overføres</t>
  </si>
  <si>
    <t>Tilskudd til tryggere skoleveier og nærmiljøer, kan overføres</t>
  </si>
  <si>
    <t>Militær mobilitet på fylkesveier,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</si>
  <si>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</si>
  <si>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</si>
  <si>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</si>
  <si>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</si>
  <si>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</si>
  <si>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</si>
  <si>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</si>
  <si>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</si>
  <si>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</si>
  <si>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</si>
  <si>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</si>
  <si>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</si>
  <si>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</si>
  <si>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</si>
  <si>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</si>
  <si>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</si>
  <si>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</si>
  <si>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</si>
  <si>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</si>
  <si>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overføres, kan nyttes under kap. 1320, post 30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</si>
  <si>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</si>
  <si>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</si>
  <si>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</si>
  <si>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</si>
  <si>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</si>
  <si>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</si>
  <si>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</si>
  <si>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fornying og mindre investeringer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</si>
  <si>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</si>
  <si>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</si>
  <si>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</si>
  <si>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</si>
  <si>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Kompensasjon til godstogselskaper etter uforutsette hendelser, kan overføres</t>
  </si>
  <si>
    <t>Sum kap 1352</t>
  </si>
  <si>
    <t>Vygruppen AS:</t>
  </si>
  <si>
    <t>Aksjer</t>
  </si>
  <si>
    <t>Sum kap 1353</t>
  </si>
  <si>
    <t>Statens jernbanetilsyn:</t>
  </si>
  <si>
    <t>Sum kap 1354</t>
  </si>
  <si>
    <t>Norske tog AS:</t>
  </si>
  <si>
    <t>Lån, kan overføres</t>
  </si>
  <si>
    <t>Egenkapitaltilskudd</t>
  </si>
  <si>
    <t>Driftskreditt</t>
  </si>
  <si>
    <t>Refinansiering av eksisterende lån</t>
  </si>
  <si>
    <t>Sum kap 1358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</si>
  <si>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</si>
  <si>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</si>
  <si>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</si>
  <si>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</si>
  <si>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</si>
  <si>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</si>
  <si>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</si>
  <si>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</si>
  <si>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</si>
  <si>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</si>
  <si>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</si>
  <si>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</si>
  <si>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</si>
  <si>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</si>
  <si>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</si>
  <si>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</si>
  <si>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Nasjonale oppgaver ved miljøinstituttene</t>
  </si>
  <si>
    <t>Grunnbevilgninger til miljøinstituttene under Norges forskningsråd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</si>
  <si>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</si>
  <si>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</si>
  <si>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</si>
  <si>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</si>
  <si>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</si>
  <si>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</si>
  <si>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</si>
  <si>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</si>
  <si>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</si>
  <si>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</si>
  <si>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</si>
  <si>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</si>
  <si>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</si>
  <si>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</si>
  <si>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</si>
  <si>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</si>
  <si>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natursats - tiltak og planlegging for natur i kommunene, kan overføres</t>
  </si>
  <si>
    <t>Tilskudd til klimatiltak og klimatilpasning, kan overføres</t>
  </si>
  <si>
    <t>Tilskudd til grønn skipsfart, kan overføres</t>
  </si>
  <si>
    <t>Tilskudd til returordning for kasserte fritidsbåter</t>
  </si>
  <si>
    <t>Tilskudd til skrantesykeprøver fra fallvilt</t>
  </si>
  <si>
    <t>Tilskudd til kommuner for å bedre tilgangen til strandsonen langs Oslofjorden</t>
  </si>
  <si>
    <t>Oppryddingstiltak, kan overføres, kan nyttes under postene 39 og 79</t>
  </si>
  <si>
    <t>Tilskudd til tiltak mot 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</si>
  <si>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</si>
  <si>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</si>
  <si>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</si>
  <si>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</si>
  <si>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 ved innlevering av klima- og miljøskadelige stoffer, overslagsbevilgning</t>
  </si>
  <si>
    <t>Tilskudd til fagspesifikke miljøorganisasjoner og -stiftelser</t>
  </si>
  <si>
    <t>Tilskudd til friluftslivsformål, kan overføres</t>
  </si>
  <si>
    <t>Oppryddingstiltak, kan overføres, kan nyttes under postene 39 og 69</t>
  </si>
  <si>
    <t>Tilskudd til tiltak for å ta vare på natur, kan overføres</t>
  </si>
  <si>
    <t>Tilskudd til verdiskaping basert på naturarven, kan overføres</t>
  </si>
  <si>
    <t>Tilskudd til internasjonalt klima- og miljøsamarbeid</t>
  </si>
  <si>
    <t>Tilskudd til besøkssenter for natur og verdensarv, kan overføres</t>
  </si>
  <si>
    <t>Tilskudd til frivillige klima- og miljøorganisasjoner og klima- og miljøstiftelser</t>
  </si>
  <si>
    <t>Tilskudd til natur og friluftsliv i områder berørt av landbaserte vindkraftverk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</si>
  <si>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</si>
  <si>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</si>
  <si>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</si>
  <si>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</si>
  <si>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</si>
  <si>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</si>
  <si>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</si>
  <si>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</si>
  <si>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</si>
  <si>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</si>
  <si>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</si>
  <si>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Tilskudd til landstrøm</t>
  </si>
  <si>
    <t>Sum kap 1428</t>
  </si>
  <si>
    <t>Sum Klima, naturmangfold og forurensning</t>
  </si>
  <si>
    <t>Kulturmiljø</t>
  </si>
  <si>
    <t>Riksantikvaren:</t>
  </si>
  <si>
    <t>Flerårige prosjekt kulturmiljøforvaltning, kan overføres</t>
  </si>
  <si>
    <t>Kulturmiljøkompetanse i kommunene</t>
  </si>
  <si>
    <t>Tilskudd til automatisk fredete og andre arkeologiske kulturminner, kan overføres</t>
  </si>
  <si>
    <t>Tilskudd til fredet kulturmiljø i privat eie,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</si>
  <si>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</si>
  <si>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</si>
  <si>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</si>
  <si>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</si>
  <si>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utvalgte kulturlandskap i jordbruket og kulturlandskap i verdensarvområder, kan overføres</t>
  </si>
  <si>
    <t>Tilskudd til verdiskapingsarbeid på kulturmiljøområdet, kan overføres</t>
  </si>
  <si>
    <t>Tilskudd til verdensarven, kan overføres</t>
  </si>
  <si>
    <t>Sum kap 1429</t>
  </si>
  <si>
    <t>Norsk kulturminnefond:</t>
  </si>
  <si>
    <t>Til disposisjon for tiltak på kulturmiljøfeltet</t>
  </si>
  <si>
    <t>Sum kap 1432</t>
  </si>
  <si>
    <t>Sum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</si>
  <si>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</si>
  <si>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</si>
  <si>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</si>
  <si>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</si>
  <si>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</si>
  <si>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</si>
  <si>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</si>
  <si>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</si>
  <si>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</si>
  <si>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</si>
  <si>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</si>
  <si>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</si>
  <si>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</si>
  <si>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</si>
  <si>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</si>
  <si>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</si>
  <si>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</si>
  <si>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</si>
  <si>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</si>
  <si>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</si>
  <si>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Spesielle driftsutgifter, kan overføres, kan nyttes under post 73</t>
  </si>
  <si>
    <t>Klima- og skoginitiativet, kan overføres, kan nyttes under post 21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</si>
  <si>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</si>
  <si>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</si>
  <si>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</si>
  <si>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</si>
  <si>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</si>
  <si>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</si>
  <si>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</si>
  <si>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Forskningsmidler til Norges forskningsråd, kan overføres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</si>
  <si>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</si>
  <si>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</si>
  <si>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</si>
  <si>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</si>
  <si>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</si>
  <si>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</si>
  <si>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</si>
  <si>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</si>
  <si>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</si>
  <si>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</si>
  <si>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</si>
  <si>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</si>
  <si>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</si>
  <si>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</si>
  <si>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</si>
  <si>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Departementenes digitaliseringsorganisasjon:</t>
  </si>
  <si>
    <t>Sum kap 1515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</si>
  <si>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</si>
  <si>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</si>
  <si>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</si>
  <si>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</si>
  <si>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</si>
  <si>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</si>
  <si>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</si>
  <si>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</si>
  <si>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</si>
  <si>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</si>
  <si>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</si>
  <si>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</si>
  <si>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</si>
  <si>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</si>
  <si>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</si>
  <si>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</si>
  <si>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</si>
  <si>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</si>
  <si>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</si>
  <si>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</si>
  <si>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</si>
  <si>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</si>
  <si>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</si>
  <si>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</si>
  <si>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</si>
  <si>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</si>
  <si>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</si>
  <si>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</si>
  <si>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</si>
  <si>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Forvaltningsutvikling, IT- og ekompolitikk, kan nyttes under post 22</t>
  </si>
  <si>
    <t>Sum kap 1541</t>
  </si>
  <si>
    <t>Internasjonale program</t>
  </si>
  <si>
    <t>Nasjonal medfinansiering og mobilisering,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</si>
  <si>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</si>
  <si>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</si>
  <si>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</si>
  <si>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</si>
  <si>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</si>
  <si>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</si>
  <si>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</si>
  <si>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</si>
  <si>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</si>
  <si>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</si>
  <si>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</si>
  <si>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</si>
  <si>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</si>
  <si>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</si>
  <si>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Kompetanseutvikling mv., kan overføres, kan nyttes under post 21</t>
  </si>
  <si>
    <t>Opplæring og utvikling av tillitsvalgte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</si>
  <si>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</si>
  <si>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</si>
  <si>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</si>
  <si>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</si>
  <si>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</si>
  <si>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</si>
  <si>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</si>
  <si>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</si>
  <si>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</si>
  <si>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</si>
  <si>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</si>
  <si>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</si>
  <si>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</si>
  <si>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</si>
  <si>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</si>
  <si>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</si>
  <si>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Sum kap 1600</t>
  </si>
  <si>
    <t>Finanstilsynet:</t>
  </si>
  <si>
    <t>Spesielle driftsutgifter - Klagenemnd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</si>
  <si>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</si>
  <si>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</si>
  <si>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</si>
  <si>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</si>
  <si>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</si>
  <si>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</si>
  <si>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</si>
  <si>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</si>
  <si>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</si>
  <si>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</si>
  <si>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</si>
  <si>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</si>
  <si>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</si>
  <si>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</si>
  <si>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</si>
  <si>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</si>
  <si>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</si>
  <si>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</si>
  <si>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</si>
  <si>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</si>
  <si>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</si>
  <si>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</si>
  <si>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</si>
  <si>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</si>
  <si>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</si>
  <si>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</si>
  <si>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</si>
  <si>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</si>
  <si>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</si>
  <si>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</si>
  <si>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</si>
  <si>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</si>
  <si>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</si>
  <si>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</si>
  <si>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</si>
  <si>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</si>
  <si>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</si>
  <si>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</si>
  <si>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</si>
  <si>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</si>
  <si>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</si>
  <si>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</si>
  <si>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</si>
  <si>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</si>
  <si>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</si>
  <si>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</si>
  <si>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</si>
  <si>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</si>
  <si>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</si>
  <si>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</si>
  <si>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</si>
  <si>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</si>
  <si>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 innovasjonsfond</t>
  </si>
  <si>
    <t>Sum kap 1700</t>
  </si>
  <si>
    <t>Forsvarsbygg og nybygg og nyanlegg:</t>
  </si>
  <si>
    <t>Nybygg og nyanlegg, kan overføres, kan nyttes under kap. 1760, post 45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</si>
  <si>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</si>
  <si>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</si>
  <si>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</si>
  <si>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</si>
  <si>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</si>
  <si>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</si>
  <si>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Forsvarshistorisk museum:</t>
  </si>
  <si>
    <t>Sum kap 1730</t>
  </si>
  <si>
    <t>Etterretningstjenesten:</t>
  </si>
  <si>
    <t>Sum kap 1735</t>
  </si>
  <si>
    <t>Statens graderte plattformtjenester:</t>
  </si>
  <si>
    <t>Driftsutgifter, kan overføres, kan nyttes under kap. 1740, post 45</t>
  </si>
  <si>
    <t>Sum kap 1740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</si>
  <si>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</si>
  <si>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</si>
  <si>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</si>
  <si>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Større utstyrsanskaffelser og vedlikehold, kan overføres, kan nyttes under kap. 1700, post 79 og kap. 1710, post 47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</si>
  <si>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</si>
  <si>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</si>
  <si>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</si>
  <si>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</si>
  <si>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</si>
  <si>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</si>
  <si>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</si>
  <si>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</si>
  <si>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</si>
  <si>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</si>
  <si>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</si>
  <si>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</si>
  <si>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</si>
  <si>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</si>
  <si>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</si>
  <si>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</si>
  <si>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</si>
  <si>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</si>
  <si>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</si>
  <si>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</si>
  <si>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 og 60</t>
  </si>
  <si>
    <t>Krise- og hastetiltak i forbindelse med flom- og skredhendelser,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</si>
  <si>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</si>
  <si>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</si>
  <si>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 22</t>
  </si>
  <si>
    <t>Tilskudd til krise- og hastetiltak i forbindelse med flom- og skredhendelser, kan nyttes under post 25</t>
  </si>
  <si>
    <t>Fordeling av inntekt fra avgift på vindkraft</t>
  </si>
  <si>
    <t>Tilskudd til flom- og skredforebygging</t>
  </si>
  <si>
    <t>Tilskudd til utjevning av overføringstariffer</t>
  </si>
  <si>
    <t>Tilskudd til museums- og kulturminnetiltak, kan overføres</t>
  </si>
  <si>
    <t>Strømstønadsordning, overslagsbevilgning</t>
  </si>
  <si>
    <t>Stønad til husholdningskunder av nærvarmeanlegg, kan overføres</t>
  </si>
  <si>
    <t>Norgespris for strøm, overslagsbevilgning</t>
  </si>
  <si>
    <t>Norgespris for fjernvarme, overslagsbevilgning</t>
  </si>
  <si>
    <t>Sum kap 1820</t>
  </si>
  <si>
    <t>Energieffektivisering og -omlegging:</t>
  </si>
  <si>
    <t>Klima- og energifondet, virkemidler for energieffektivisering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</si>
  <si>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</si>
  <si>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</si>
  <si>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</si>
  <si>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</si>
  <si>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</si>
  <si>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Fond for CO2-håndtering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</si>
  <si>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</si>
  <si>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</si>
  <si>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</si>
  <si>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</si>
  <si>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</si>
  <si>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</si>
  <si>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</si>
  <si>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</si>
  <si>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</si>
  <si>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</si>
  <si>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</si>
  <si>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</si>
  <si>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</si>
  <si>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</si>
  <si>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Lønnsregulering for arbeidstakere i det statlige tariffområdet:</t>
  </si>
  <si>
    <t>Sum kap 2315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</si>
  <si>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</si>
  <si>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</si>
  <si>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</si>
  <si>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</si>
  <si>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</si>
  <si>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</si>
  <si>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</si>
  <si>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</si>
  <si>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</si>
  <si>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</si>
  <si>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</si>
  <si>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</si>
  <si>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</si>
  <si>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</si>
  <si>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</si>
  <si>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</si>
  <si>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</si>
  <si>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</si>
  <si>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</si>
  <si>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</si>
  <si>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</si>
  <si>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</si>
  <si>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</si>
  <si>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</si>
  <si>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</si>
  <si>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</si>
  <si>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</si>
  <si>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</si>
  <si>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</si>
  <si>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</si>
  <si>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</si>
  <si>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</si>
  <si>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</si>
  <si>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</si>
  <si>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</si>
  <si>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</si>
  <si>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Kjøp av eierandeler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</si>
  <si>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</si>
  <si>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</si>
  <si>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</si>
  <si>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</si>
  <si>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</si>
  <si>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</si>
  <si>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</si>
  <si>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</si>
  <si>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</si>
  <si>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</si>
  <si>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</si>
  <si>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</si>
  <si>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</si>
  <si>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</si>
  <si>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</si>
  <si>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</si>
  <si>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</si>
  <si>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Tapsavsetning til risikoavlastningsordning for norsk eksport til Ukraina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</si>
  <si>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</si>
  <si>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</si>
  <si>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</si>
  <si>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</si>
  <si>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</si>
  <si>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</si>
  <si>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</si>
  <si>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</si>
  <si>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</si>
  <si>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</si>
  <si>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</si>
  <si>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</si>
  <si>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</si>
  <si>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</si>
  <si>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</si>
  <si>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</si>
  <si>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</si>
  <si>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</si>
  <si>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</si>
  <si>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</si>
  <si>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</si>
  <si>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</si>
  <si>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</si>
  <si>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</si>
  <si>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</si>
  <si>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</si>
  <si>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</si>
  <si>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</si>
  <si>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</si>
  <si>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</si>
  <si>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</si>
  <si>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</si>
  <si>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</si>
  <si>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</si>
  <si>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</si>
  <si>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</si>
  <si>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</si>
  <si>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</si>
  <si>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</si>
  <si>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</si>
  <si>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</si>
  <si>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</si>
  <si>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</si>
  <si>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</si>
  <si>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</si>
  <si>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</si>
  <si>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</si>
  <si>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</si>
  <si>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</si>
  <si>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</si>
  <si>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</si>
  <si>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</si>
  <si>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</si>
  <si>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</si>
  <si>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</si>
  <si>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</si>
  <si>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</si>
  <si>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</si>
  <si>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</si>
  <si>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</si>
  <si>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</si>
  <si>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</si>
  <si>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</si>
  <si>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</si>
  <si>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</si>
  <si>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</si>
  <si>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</si>
  <si>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</si>
  <si>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</si>
  <si>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</si>
  <si>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</si>
  <si>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</si>
  <si>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</si>
  <si>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</si>
  <si>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</si>
  <si>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</si>
  <si>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</si>
  <si>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</si>
  <si>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</si>
  <si>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</si>
  <si>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</si>
  <si>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</si>
  <si>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</si>
  <si>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</si>
  <si>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</si>
  <si>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</si>
  <si>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</si>
  <si>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</si>
  <si>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</si>
  <si>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</si>
  <si>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</si>
  <si>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</si>
  <si>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</si>
  <si>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</si>
  <si>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</si>
  <si>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</si>
  <si>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</si>
  <si>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Kiropraktorbehandling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</si>
  <si>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</si>
  <si>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</si>
  <si>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</si>
  <si>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</si>
  <si>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</si>
  <si>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</si>
  <si>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</si>
  <si>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</si>
  <si>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</si>
  <si>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</si>
  <si>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</si>
  <si>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</si>
  <si>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</si>
  <si>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</si>
  <si>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</si>
  <si>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Finansposter overført til fondet</t>
  </si>
  <si>
    <t>Sum kap 2800</t>
  </si>
  <si>
    <t>Sum Statens pensjonsfond utland</t>
  </si>
  <si>
    <t>Sum utgifter</t>
  </si>
  <si>
    <t>Utgifter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</si>
</sst>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7" x14ac:knownFonts="1">
    <font>
      <sz val="10"/>
      <name val="Arial"/>
    </font>
    <font>
      <sz val="11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166" fontId="6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6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EC77-AA8D-4257-AA3F-12E852588C75}">
  <sheetPr>
    <pageSetUpPr autoPageBreaks="0" fitToPage="1"/>
  </sheetPr>
  <dimension ref="A1:Q2256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75" x14ac:dyDescent="0.2"/>
  <cols>
    <col min="1" max="1" width="9.140625" customWidth="1"/>
    <col min="2" max="2" width="8" style="1" customWidth="1"/>
    <col min="3" max="3" width="7.42578125" customWidth="1"/>
    <col min="4" max="4" width="84.85546875" style="6" customWidth="1"/>
    <col min="5" max="5" width="17.85546875" customWidth="1"/>
    <col min="6" max="6" width="14.28515625" customWidth="1"/>
    <col min="7" max="7" width="16.42578125" customWidth="1"/>
    <col min="8" max="8" width="15.28515625" customWidth="1"/>
    <col min="9" max="9" width="17.57031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1:17" ht="15" x14ac:dyDescent="0.25">
      <c r="D1" s="2"/>
      <c r="E1" s="3"/>
      <c r="J1" s="3"/>
      <c r="K1" s="3"/>
      <c r="L1" s="3"/>
    </row>
    <row r="2" spans="1:17" x14ac:dyDescent="0.2">
      <c r="A2" s="3"/>
      <c r="C2" s="3"/>
      <c r="D2" s="4" t="s">
        <v>1820</v>
      </c>
      <c r="E2" s="3"/>
      <c r="F2" s="3"/>
      <c r="G2" s="3"/>
      <c r="H2" s="3"/>
      <c r="I2" s="3"/>
      <c r="J2" s="3"/>
      <c r="K2" s="3"/>
      <c r="L2" s="5"/>
      <c r="M2" s="5"/>
      <c r="N2" s="5"/>
      <c r="O2" s="5"/>
      <c r="P2" s="3"/>
      <c r="Q2" s="3"/>
    </row>
    <row r="4" spans="1:17" x14ac:dyDescent="0.2">
      <c r="B4"/>
      <c r="C4" s="1"/>
      <c r="E4" s="3"/>
      <c r="F4" s="3"/>
      <c r="G4" s="3"/>
      <c r="H4" s="3"/>
      <c r="I4" s="3"/>
    </row>
    <row r="5" spans="1:17" ht="25.5" customHeight="1" x14ac:dyDescent="0.2">
      <c r="B5" s="3" t="s">
        <v>0</v>
      </c>
      <c r="C5" s="1" t="s">
        <v>1</v>
      </c>
      <c r="D5" s="7"/>
      <c r="E5" s="8" t="s">
        <v>2</v>
      </c>
      <c r="F5" s="9" t="s">
        <v>3</v>
      </c>
      <c r="G5" s="9" t="s">
        <v>4</v>
      </c>
      <c r="H5" s="9" t="s">
        <v>5</v>
      </c>
      <c r="I5" s="9" t="s">
        <v>6</v>
      </c>
    </row>
    <row r="6" spans="1:17" x14ac:dyDescent="0.2">
      <c r="B6" s="3"/>
      <c r="C6" s="1"/>
      <c r="D6" s="7"/>
      <c r="E6" s="3"/>
      <c r="F6" s="3"/>
      <c r="G6" s="3"/>
      <c r="H6" s="3"/>
      <c r="I6" s="3"/>
    </row>
    <row r="7" spans="1:17" ht="15" customHeight="1" x14ac:dyDescent="0.2">
      <c r="B7" s="3"/>
      <c r="C7" s="1"/>
      <c r="D7" s="4" t="s">
        <v>7</v>
      </c>
      <c r="E7" s="3"/>
      <c r="F7" s="3"/>
      <c r="G7" s="3"/>
      <c r="H7" s="3"/>
      <c r="I7" s="3"/>
    </row>
    <row r="8" spans="1:17" ht="27" customHeight="1" x14ac:dyDescent="0.25">
      <c r="B8" s="3"/>
      <c r="C8" s="1"/>
      <c r="D8" s="10" t="s">
        <v>8</v>
      </c>
      <c r="E8" s="3"/>
      <c r="F8" s="3"/>
      <c r="G8" s="3"/>
      <c r="H8" s="3"/>
      <c r="I8" s="3"/>
    </row>
    <row r="9" spans="1:17" ht="15" customHeight="1" x14ac:dyDescent="0.25">
      <c r="B9" s="11">
        <v>1</v>
      </c>
      <c r="C9" s="1"/>
      <c r="D9" s="6" t="s">
        <v>9</v>
      </c>
      <c r="E9" s="12"/>
      <c r="F9" s="3"/>
      <c r="H9" s="3"/>
      <c r="I9" s="3"/>
    </row>
    <row r="10" spans="1:17" x14ac:dyDescent="0.2">
      <c r="B10"/>
      <c r="C10" s="1">
        <v>1</v>
      </c>
      <c r="D10" s="6" t="s">
        <v>10</v>
      </c>
      <c r="E10" s="13">
        <v>0</v>
      </c>
      <c r="F10" s="13">
        <v>15565</v>
      </c>
      <c r="G10" s="13">
        <v>15565</v>
      </c>
      <c r="H10" s="13">
        <v>11673.75</v>
      </c>
      <c r="I10" s="13">
        <v>3891.25</v>
      </c>
    </row>
    <row r="11" spans="1:17" x14ac:dyDescent="0.2">
      <c r="B11"/>
      <c r="C11" s="1">
        <v>50</v>
      </c>
      <c r="D11" s="6" t="s">
        <v>11</v>
      </c>
      <c r="E11" s="13">
        <v>0</v>
      </c>
      <c r="F11" s="13">
        <v>268304</v>
      </c>
      <c r="G11" s="13">
        <v>268304</v>
      </c>
      <c r="H11" s="13">
        <v>201228</v>
      </c>
      <c r="I11" s="13">
        <v>67076</v>
      </c>
    </row>
    <row r="12" spans="1:17" x14ac:dyDescent="0.2">
      <c r="B12"/>
      <c r="C12" s="1">
        <v>51</v>
      </c>
      <c r="D12" s="6" t="s">
        <v>12</v>
      </c>
      <c r="E12" s="13">
        <v>0</v>
      </c>
      <c r="F12" s="13">
        <v>20000</v>
      </c>
      <c r="G12" s="13">
        <v>20000</v>
      </c>
      <c r="H12" s="13">
        <v>15000</v>
      </c>
      <c r="I12" s="13">
        <v>5000</v>
      </c>
    </row>
    <row r="13" spans="1:17" ht="15" customHeight="1" x14ac:dyDescent="0.2">
      <c r="B13"/>
      <c r="C13" s="14" t="s">
        <v>13</v>
      </c>
      <c r="D13" s="15" t="s">
        <v>14</v>
      </c>
      <c r="E13" s="16">
        <f>SUBTOTAL(9,E10:E12)</f>
        <v>0</v>
      </c>
      <c r="F13" s="16">
        <f>SUBTOTAL(9,F10:F12)</f>
        <v>303869</v>
      </c>
      <c r="G13" s="16">
        <f>SUBTOTAL(9,G10:G12)</f>
        <v>303869</v>
      </c>
      <c r="H13" s="16">
        <f>SUBTOTAL(9,H10:H12)</f>
        <v>227901.75</v>
      </c>
      <c r="I13" s="16">
        <f>SUBTOTAL(9,I10:I12)</f>
        <v>75967.25</v>
      </c>
    </row>
    <row r="14" spans="1:17" ht="15" customHeight="1" x14ac:dyDescent="0.25">
      <c r="B14" s="11">
        <v>2</v>
      </c>
      <c r="C14" s="1"/>
      <c r="D14" s="6" t="s">
        <v>15</v>
      </c>
      <c r="E14" s="12"/>
      <c r="F14" s="3"/>
      <c r="H14" s="3"/>
      <c r="I14" s="3"/>
    </row>
    <row r="15" spans="1:17" x14ac:dyDescent="0.2">
      <c r="B15"/>
      <c r="C15" s="1">
        <v>1</v>
      </c>
      <c r="D15" s="6" t="s">
        <v>10</v>
      </c>
      <c r="E15" s="13">
        <v>0</v>
      </c>
      <c r="F15" s="13">
        <v>12956</v>
      </c>
      <c r="G15" s="13">
        <v>12956</v>
      </c>
      <c r="H15" s="13">
        <v>9717</v>
      </c>
      <c r="I15" s="13">
        <v>3239</v>
      </c>
    </row>
    <row r="16" spans="1:17" ht="15" customHeight="1" x14ac:dyDescent="0.2">
      <c r="B16"/>
      <c r="C16" s="14" t="s">
        <v>13</v>
      </c>
      <c r="D16" s="15" t="s">
        <v>16</v>
      </c>
      <c r="E16" s="16">
        <f>SUBTOTAL(9,E15:E15)</f>
        <v>0</v>
      </c>
      <c r="F16" s="16">
        <f>SUBTOTAL(9,F15:F15)</f>
        <v>12956</v>
      </c>
      <c r="G16" s="16">
        <f>SUBTOTAL(9,G15:G15)</f>
        <v>12956</v>
      </c>
      <c r="H16" s="16">
        <f>SUBTOTAL(9,H15:H15)</f>
        <v>9717</v>
      </c>
      <c r="I16" s="16">
        <f>SUBTOTAL(9,I15:I15)</f>
        <v>3239</v>
      </c>
    </row>
    <row r="17" spans="2:9" ht="15" customHeight="1" x14ac:dyDescent="0.2">
      <c r="C17" s="17"/>
      <c r="D17" s="15" t="s">
        <v>17</v>
      </c>
      <c r="E17" s="18">
        <f>SUBTOTAL(9,E8:E16)</f>
        <v>0</v>
      </c>
      <c r="F17" s="18">
        <f>SUBTOTAL(9,F8:F16)</f>
        <v>316825</v>
      </c>
      <c r="G17" s="18">
        <f>SUBTOTAL(9,G8:G16)</f>
        <v>316825</v>
      </c>
      <c r="H17" s="18">
        <f>SUBTOTAL(9,H8:H16)</f>
        <v>237618.75</v>
      </c>
      <c r="I17" s="18">
        <f>SUBTOTAL(9,I8:I16)</f>
        <v>79206.25</v>
      </c>
    </row>
    <row r="18" spans="2:9" x14ac:dyDescent="0.2">
      <c r="C18" s="17"/>
      <c r="D18" s="19"/>
      <c r="E18" s="20"/>
      <c r="F18" s="20"/>
      <c r="G18" s="20"/>
      <c r="H18" s="20"/>
      <c r="I18" s="20"/>
    </row>
    <row r="19" spans="2:9" ht="15" customHeight="1" x14ac:dyDescent="0.2">
      <c r="B19" s="3"/>
      <c r="C19" s="1"/>
      <c r="D19" s="4" t="s">
        <v>18</v>
      </c>
      <c r="E19" s="3"/>
      <c r="F19" s="3"/>
      <c r="G19" s="3"/>
      <c r="H19" s="3"/>
      <c r="I19" s="3"/>
    </row>
    <row r="20" spans="2:9" ht="27" customHeight="1" x14ac:dyDescent="0.25">
      <c r="B20" s="3"/>
      <c r="C20" s="1"/>
      <c r="D20" s="10" t="s">
        <v>8</v>
      </c>
      <c r="E20" s="3"/>
      <c r="F20" s="3"/>
      <c r="G20" s="3"/>
      <c r="H20" s="3"/>
      <c r="I20" s="3"/>
    </row>
    <row r="21" spans="2:9" ht="15" customHeight="1" x14ac:dyDescent="0.25">
      <c r="B21" s="11">
        <v>20</v>
      </c>
      <c r="C21" s="1"/>
      <c r="D21" s="6" t="s">
        <v>19</v>
      </c>
      <c r="E21" s="12"/>
      <c r="F21" s="3"/>
      <c r="H21" s="3"/>
      <c r="I21" s="3"/>
    </row>
    <row r="22" spans="2:9" x14ac:dyDescent="0.2">
      <c r="B22"/>
      <c r="C22" s="1">
        <v>1</v>
      </c>
      <c r="D22" s="6" t="s">
        <v>20</v>
      </c>
      <c r="E22" s="13">
        <v>4290</v>
      </c>
      <c r="F22" s="13">
        <v>110121</v>
      </c>
      <c r="G22" s="13">
        <v>114411</v>
      </c>
      <c r="H22" s="13">
        <v>44172.070319999999</v>
      </c>
      <c r="I22" s="13">
        <v>70238.929680000001</v>
      </c>
    </row>
    <row r="23" spans="2:9" ht="15" customHeight="1" x14ac:dyDescent="0.2">
      <c r="B23"/>
      <c r="C23" s="14" t="s">
        <v>13</v>
      </c>
      <c r="D23" s="15" t="s">
        <v>21</v>
      </c>
      <c r="E23" s="16">
        <f>SUBTOTAL(9,E22:E22)</f>
        <v>4290</v>
      </c>
      <c r="F23" s="16">
        <f>SUBTOTAL(9,F22:F22)</f>
        <v>110121</v>
      </c>
      <c r="G23" s="16">
        <f>SUBTOTAL(9,G22:G22)</f>
        <v>114411</v>
      </c>
      <c r="H23" s="16">
        <f>SUBTOTAL(9,H22:H22)</f>
        <v>44172.070319999999</v>
      </c>
      <c r="I23" s="16">
        <f>SUBTOTAL(9,I22:I22)</f>
        <v>70238.929680000001</v>
      </c>
    </row>
    <row r="24" spans="2:9" ht="15" customHeight="1" x14ac:dyDescent="0.25">
      <c r="B24" s="11">
        <v>21</v>
      </c>
      <c r="C24" s="1"/>
      <c r="D24" s="6" t="s">
        <v>22</v>
      </c>
      <c r="E24" s="12"/>
      <c r="F24" s="3"/>
      <c r="H24" s="3"/>
      <c r="I24" s="3"/>
    </row>
    <row r="25" spans="2:9" x14ac:dyDescent="0.2">
      <c r="B25"/>
      <c r="C25" s="1">
        <v>1</v>
      </c>
      <c r="D25" s="6" t="s">
        <v>20</v>
      </c>
      <c r="E25" s="13">
        <v>6602</v>
      </c>
      <c r="F25" s="13">
        <v>205874</v>
      </c>
      <c r="G25" s="13">
        <v>212476</v>
      </c>
      <c r="H25" s="13">
        <v>106557.21193</v>
      </c>
      <c r="I25" s="13">
        <v>105918.78807</v>
      </c>
    </row>
    <row r="26" spans="2:9" ht="15" customHeight="1" x14ac:dyDescent="0.2">
      <c r="B26"/>
      <c r="C26" s="14" t="s">
        <v>13</v>
      </c>
      <c r="D26" s="15" t="s">
        <v>23</v>
      </c>
      <c r="E26" s="16">
        <f>SUBTOTAL(9,E25:E25)</f>
        <v>6602</v>
      </c>
      <c r="F26" s="16">
        <f>SUBTOTAL(9,F25:F25)</f>
        <v>205874</v>
      </c>
      <c r="G26" s="16">
        <f>SUBTOTAL(9,G25:G25)</f>
        <v>212476</v>
      </c>
      <c r="H26" s="16">
        <f>SUBTOTAL(9,H25:H25)</f>
        <v>106557.21193</v>
      </c>
      <c r="I26" s="16">
        <f>SUBTOTAL(9,I25:I25)</f>
        <v>105918.78807</v>
      </c>
    </row>
    <row r="27" spans="2:9" ht="15" customHeight="1" x14ac:dyDescent="0.25">
      <c r="B27" s="11">
        <v>24</v>
      </c>
      <c r="C27" s="1"/>
      <c r="D27" s="6" t="s">
        <v>24</v>
      </c>
      <c r="E27" s="12"/>
      <c r="F27" s="3"/>
      <c r="H27" s="3"/>
      <c r="I27" s="3"/>
    </row>
    <row r="28" spans="2:9" x14ac:dyDescent="0.2">
      <c r="B28"/>
      <c r="C28" s="1">
        <v>1</v>
      </c>
      <c r="D28" s="6" t="s">
        <v>20</v>
      </c>
      <c r="E28" s="13">
        <v>7107</v>
      </c>
      <c r="F28" s="13">
        <v>130240</v>
      </c>
      <c r="G28" s="13">
        <v>137347</v>
      </c>
      <c r="H28" s="13">
        <v>64533.907050000002</v>
      </c>
      <c r="I28" s="13">
        <v>72813.092950000006</v>
      </c>
    </row>
    <row r="29" spans="2:9" x14ac:dyDescent="0.2">
      <c r="B29"/>
      <c r="C29" s="1">
        <v>21</v>
      </c>
      <c r="D29" s="6" t="s">
        <v>25</v>
      </c>
      <c r="E29" s="13">
        <v>828</v>
      </c>
      <c r="F29" s="13">
        <v>17182</v>
      </c>
      <c r="G29" s="13">
        <v>18010</v>
      </c>
      <c r="H29" s="13">
        <v>6029.1386400000001</v>
      </c>
      <c r="I29" s="13">
        <v>11980.861360000001</v>
      </c>
    </row>
    <row r="30" spans="2:9" ht="15" customHeight="1" x14ac:dyDescent="0.2">
      <c r="B30"/>
      <c r="C30" s="14" t="s">
        <v>13</v>
      </c>
      <c r="D30" s="15" t="s">
        <v>26</v>
      </c>
      <c r="E30" s="16">
        <f>SUBTOTAL(9,E28:E29)</f>
        <v>7935</v>
      </c>
      <c r="F30" s="16">
        <f>SUBTOTAL(9,F28:F29)</f>
        <v>147422</v>
      </c>
      <c r="G30" s="16">
        <f>SUBTOTAL(9,G28:G29)</f>
        <v>155357</v>
      </c>
      <c r="H30" s="16">
        <f>SUBTOTAL(9,H28:H29)</f>
        <v>70563.045689999999</v>
      </c>
      <c r="I30" s="16">
        <f>SUBTOTAL(9,I28:I29)</f>
        <v>84793.954310000001</v>
      </c>
    </row>
    <row r="31" spans="2:9" ht="15" customHeight="1" x14ac:dyDescent="0.2">
      <c r="C31" s="17"/>
      <c r="D31" s="15" t="s">
        <v>27</v>
      </c>
      <c r="E31" s="18">
        <f>SUBTOTAL(9,E20:E30)</f>
        <v>18827</v>
      </c>
      <c r="F31" s="18">
        <f>SUBTOTAL(9,F20:F30)</f>
        <v>463417</v>
      </c>
      <c r="G31" s="18">
        <f>SUBTOTAL(9,G20:G30)</f>
        <v>482244</v>
      </c>
      <c r="H31" s="18">
        <f>SUBTOTAL(9,H20:H30)</f>
        <v>221292.32793999999</v>
      </c>
      <c r="I31" s="18">
        <f>SUBTOTAL(9,I20:I30)</f>
        <v>260951.67206000004</v>
      </c>
    </row>
    <row r="32" spans="2:9" x14ac:dyDescent="0.2">
      <c r="C32" s="17"/>
      <c r="D32" s="19"/>
      <c r="E32" s="20"/>
      <c r="F32" s="20"/>
      <c r="G32" s="20"/>
      <c r="H32" s="20"/>
      <c r="I32" s="20"/>
    </row>
    <row r="33" spans="2:9" ht="15" customHeight="1" x14ac:dyDescent="0.2">
      <c r="B33" s="3"/>
      <c r="C33" s="1"/>
      <c r="D33" s="4" t="s">
        <v>28</v>
      </c>
      <c r="E33" s="3"/>
      <c r="F33" s="3"/>
      <c r="G33" s="3"/>
      <c r="H33" s="3"/>
      <c r="I33" s="3"/>
    </row>
    <row r="34" spans="2:9" ht="27" customHeight="1" x14ac:dyDescent="0.25">
      <c r="B34" s="3"/>
      <c r="C34" s="1"/>
      <c r="D34" s="10" t="s">
        <v>8</v>
      </c>
      <c r="E34" s="3"/>
      <c r="F34" s="3"/>
      <c r="G34" s="3"/>
      <c r="H34" s="3"/>
      <c r="I34" s="3"/>
    </row>
    <row r="35" spans="2:9" ht="15" customHeight="1" x14ac:dyDescent="0.25">
      <c r="B35" s="11">
        <v>41</v>
      </c>
      <c r="C35" s="1"/>
      <c r="D35" s="6" t="s">
        <v>29</v>
      </c>
      <c r="E35" s="12"/>
      <c r="F35" s="3"/>
      <c r="H35" s="3"/>
      <c r="I35" s="3"/>
    </row>
    <row r="36" spans="2:9" x14ac:dyDescent="0.2">
      <c r="B36"/>
      <c r="C36" s="1">
        <v>1</v>
      </c>
      <c r="D36" s="6" t="s">
        <v>20</v>
      </c>
      <c r="E36" s="13">
        <v>64855</v>
      </c>
      <c r="F36" s="13">
        <v>1220405</v>
      </c>
      <c r="G36" s="13">
        <v>1285260</v>
      </c>
      <c r="H36" s="13">
        <v>608092.65625</v>
      </c>
      <c r="I36" s="13">
        <v>677167.34375</v>
      </c>
    </row>
    <row r="37" spans="2:9" x14ac:dyDescent="0.2">
      <c r="B37"/>
      <c r="C37" s="1">
        <v>21</v>
      </c>
      <c r="D37" s="6" t="s">
        <v>30</v>
      </c>
      <c r="E37" s="13">
        <v>1</v>
      </c>
      <c r="F37" s="13">
        <v>0</v>
      </c>
      <c r="G37" s="13">
        <v>1</v>
      </c>
      <c r="H37" s="13">
        <v>5.1413500000000001</v>
      </c>
      <c r="I37" s="13">
        <v>-4.1413500000000001</v>
      </c>
    </row>
    <row r="38" spans="2:9" x14ac:dyDescent="0.2">
      <c r="B38"/>
      <c r="C38" s="1">
        <v>45</v>
      </c>
      <c r="D38" s="6" t="s">
        <v>31</v>
      </c>
      <c r="E38" s="13">
        <v>105462</v>
      </c>
      <c r="F38" s="13">
        <v>184947</v>
      </c>
      <c r="G38" s="13">
        <v>290409</v>
      </c>
      <c r="H38" s="13">
        <v>81011.772930000006</v>
      </c>
      <c r="I38" s="13">
        <v>209397.22706999999</v>
      </c>
    </row>
    <row r="39" spans="2:9" x14ac:dyDescent="0.2">
      <c r="B39"/>
      <c r="C39" s="1">
        <v>70</v>
      </c>
      <c r="D39" s="6" t="s">
        <v>32</v>
      </c>
      <c r="E39" s="13">
        <v>0</v>
      </c>
      <c r="F39" s="13">
        <v>258288</v>
      </c>
      <c r="G39" s="13">
        <v>258288</v>
      </c>
      <c r="H39" s="13">
        <v>124845.818</v>
      </c>
      <c r="I39" s="13">
        <v>133442.182</v>
      </c>
    </row>
    <row r="40" spans="2:9" x14ac:dyDescent="0.2">
      <c r="B40"/>
      <c r="C40" s="1">
        <v>73</v>
      </c>
      <c r="D40" s="6" t="s">
        <v>33</v>
      </c>
      <c r="E40" s="13">
        <v>0</v>
      </c>
      <c r="F40" s="13">
        <v>23410</v>
      </c>
      <c r="G40" s="13">
        <v>23410</v>
      </c>
      <c r="H40" s="13">
        <v>10733.20263</v>
      </c>
      <c r="I40" s="13">
        <v>12676.79737</v>
      </c>
    </row>
    <row r="41" spans="2:9" x14ac:dyDescent="0.2">
      <c r="B41"/>
      <c r="C41" s="1">
        <v>74</v>
      </c>
      <c r="D41" s="6" t="s">
        <v>34</v>
      </c>
      <c r="E41" s="13">
        <v>0</v>
      </c>
      <c r="F41" s="13">
        <v>7120</v>
      </c>
      <c r="G41" s="13">
        <v>7120</v>
      </c>
      <c r="H41" s="13">
        <v>4093.4059999999999</v>
      </c>
      <c r="I41" s="13">
        <v>3026.5940000000001</v>
      </c>
    </row>
    <row r="42" spans="2:9" ht="15" customHeight="1" x14ac:dyDescent="0.2">
      <c r="B42"/>
      <c r="C42" s="14" t="s">
        <v>13</v>
      </c>
      <c r="D42" s="15" t="s">
        <v>35</v>
      </c>
      <c r="E42" s="16">
        <f>SUBTOTAL(9,E36:E41)</f>
        <v>170318</v>
      </c>
      <c r="F42" s="16">
        <f>SUBTOTAL(9,F36:F41)</f>
        <v>1694170</v>
      </c>
      <c r="G42" s="16">
        <f>SUBTOTAL(9,G36:G41)</f>
        <v>1864488</v>
      </c>
      <c r="H42" s="16">
        <f>SUBTOTAL(9,H36:H41)</f>
        <v>828781.99715999991</v>
      </c>
      <c r="I42" s="16">
        <f>SUBTOTAL(9,I36:I41)</f>
        <v>1035706.0028400001</v>
      </c>
    </row>
    <row r="43" spans="2:9" ht="15" customHeight="1" x14ac:dyDescent="0.25">
      <c r="B43" s="11">
        <v>42</v>
      </c>
      <c r="C43" s="1"/>
      <c r="D43" s="6" t="s">
        <v>36</v>
      </c>
      <c r="E43" s="12"/>
      <c r="F43" s="3"/>
      <c r="H43" s="3"/>
      <c r="I43" s="3"/>
    </row>
    <row r="44" spans="2:9" x14ac:dyDescent="0.2">
      <c r="B44"/>
      <c r="C44" s="1">
        <v>1</v>
      </c>
      <c r="D44" s="6" t="s">
        <v>20</v>
      </c>
      <c r="E44" s="13">
        <v>586</v>
      </c>
      <c r="F44" s="13">
        <v>10478</v>
      </c>
      <c r="G44" s="13">
        <v>11064</v>
      </c>
      <c r="H44" s="13">
        <v>4946.1349499999997</v>
      </c>
      <c r="I44" s="13">
        <v>6117.8650500000003</v>
      </c>
    </row>
    <row r="45" spans="2:9" x14ac:dyDescent="0.2">
      <c r="B45"/>
      <c r="C45" s="1">
        <v>75</v>
      </c>
      <c r="D45" s="6" t="s">
        <v>37</v>
      </c>
      <c r="E45" s="13">
        <v>0</v>
      </c>
      <c r="F45" s="13">
        <v>250</v>
      </c>
      <c r="G45" s="13">
        <v>250</v>
      </c>
      <c r="H45" s="13">
        <v>0</v>
      </c>
      <c r="I45" s="13">
        <v>250</v>
      </c>
    </row>
    <row r="46" spans="2:9" ht="15" customHeight="1" x14ac:dyDescent="0.2">
      <c r="B46"/>
      <c r="C46" s="14" t="s">
        <v>13</v>
      </c>
      <c r="D46" s="15" t="s">
        <v>38</v>
      </c>
      <c r="E46" s="16">
        <f>SUBTOTAL(9,E44:E45)</f>
        <v>586</v>
      </c>
      <c r="F46" s="16">
        <f>SUBTOTAL(9,F44:F45)</f>
        <v>10728</v>
      </c>
      <c r="G46" s="16">
        <f>SUBTOTAL(9,G44:G45)</f>
        <v>11314</v>
      </c>
      <c r="H46" s="16">
        <f>SUBTOTAL(9,H44:H45)</f>
        <v>4946.1349499999997</v>
      </c>
      <c r="I46" s="16">
        <f>SUBTOTAL(9,I44:I45)</f>
        <v>6367.8650500000003</v>
      </c>
    </row>
    <row r="47" spans="2:9" ht="15" customHeight="1" x14ac:dyDescent="0.25">
      <c r="B47" s="11">
        <v>43</v>
      </c>
      <c r="C47" s="1"/>
      <c r="D47" s="6" t="s">
        <v>39</v>
      </c>
      <c r="E47" s="12"/>
      <c r="F47" s="3"/>
      <c r="H47" s="3"/>
      <c r="I47" s="3"/>
    </row>
    <row r="48" spans="2:9" x14ac:dyDescent="0.2">
      <c r="B48"/>
      <c r="C48" s="1">
        <v>1</v>
      </c>
      <c r="D48" s="6" t="s">
        <v>20</v>
      </c>
      <c r="E48" s="13">
        <v>4145</v>
      </c>
      <c r="F48" s="13">
        <v>118311</v>
      </c>
      <c r="G48" s="13">
        <v>122456</v>
      </c>
      <c r="H48" s="13">
        <v>62728.82187</v>
      </c>
      <c r="I48" s="13">
        <v>59727.17813</v>
      </c>
    </row>
    <row r="49" spans="2:9" ht="15" customHeight="1" x14ac:dyDescent="0.2">
      <c r="B49"/>
      <c r="C49" s="14" t="s">
        <v>13</v>
      </c>
      <c r="D49" s="15" t="s">
        <v>40</v>
      </c>
      <c r="E49" s="16">
        <f>SUBTOTAL(9,E48:E48)</f>
        <v>4145</v>
      </c>
      <c r="F49" s="16">
        <f>SUBTOTAL(9,F48:F48)</f>
        <v>118311</v>
      </c>
      <c r="G49" s="16">
        <f>SUBTOTAL(9,G48:G48)</f>
        <v>122456</v>
      </c>
      <c r="H49" s="16">
        <f>SUBTOTAL(9,H48:H48)</f>
        <v>62728.82187</v>
      </c>
      <c r="I49" s="16">
        <f>SUBTOTAL(9,I48:I48)</f>
        <v>59727.17813</v>
      </c>
    </row>
    <row r="50" spans="2:9" ht="15" customHeight="1" x14ac:dyDescent="0.25">
      <c r="B50" s="11">
        <v>44</v>
      </c>
      <c r="C50" s="1"/>
      <c r="D50" s="6" t="s">
        <v>41</v>
      </c>
      <c r="E50" s="12"/>
      <c r="F50" s="3"/>
      <c r="H50" s="3"/>
      <c r="I50" s="3"/>
    </row>
    <row r="51" spans="2:9" x14ac:dyDescent="0.2">
      <c r="B51"/>
      <c r="C51" s="1">
        <v>1</v>
      </c>
      <c r="D51" s="6" t="s">
        <v>20</v>
      </c>
      <c r="E51" s="13">
        <v>1953</v>
      </c>
      <c r="F51" s="13">
        <v>49986</v>
      </c>
      <c r="G51" s="13">
        <v>51939</v>
      </c>
      <c r="H51" s="13">
        <v>23380.870320000002</v>
      </c>
      <c r="I51" s="13">
        <v>28558.129679999998</v>
      </c>
    </row>
    <row r="52" spans="2:9" ht="15" customHeight="1" x14ac:dyDescent="0.2">
      <c r="B52"/>
      <c r="C52" s="14" t="s">
        <v>13</v>
      </c>
      <c r="D52" s="15" t="s">
        <v>42</v>
      </c>
      <c r="E52" s="16">
        <f>SUBTOTAL(9,E51:E51)</f>
        <v>1953</v>
      </c>
      <c r="F52" s="16">
        <f>SUBTOTAL(9,F51:F51)</f>
        <v>49986</v>
      </c>
      <c r="G52" s="16">
        <f>SUBTOTAL(9,G51:G51)</f>
        <v>51939</v>
      </c>
      <c r="H52" s="16">
        <f>SUBTOTAL(9,H51:H51)</f>
        <v>23380.870320000002</v>
      </c>
      <c r="I52" s="16">
        <f>SUBTOTAL(9,I51:I51)</f>
        <v>28558.129679999998</v>
      </c>
    </row>
    <row r="53" spans="2:9" ht="15" customHeight="1" x14ac:dyDescent="0.25">
      <c r="B53" s="11">
        <v>45</v>
      </c>
      <c r="C53" s="1"/>
      <c r="D53" s="6" t="s">
        <v>43</v>
      </c>
      <c r="E53" s="12"/>
      <c r="F53" s="3"/>
      <c r="H53" s="3"/>
      <c r="I53" s="3"/>
    </row>
    <row r="54" spans="2:9" x14ac:dyDescent="0.2">
      <c r="B54"/>
      <c r="C54" s="1">
        <v>1</v>
      </c>
      <c r="D54" s="6" t="s">
        <v>20</v>
      </c>
      <c r="E54" s="13">
        <v>1886</v>
      </c>
      <c r="F54" s="13">
        <v>31322</v>
      </c>
      <c r="G54" s="13">
        <v>33208</v>
      </c>
      <c r="H54" s="13">
        <v>15887.21932</v>
      </c>
      <c r="I54" s="13">
        <v>17320.78068</v>
      </c>
    </row>
    <row r="55" spans="2:9" ht="15" customHeight="1" x14ac:dyDescent="0.2">
      <c r="B55"/>
      <c r="C55" s="14" t="s">
        <v>13</v>
      </c>
      <c r="D55" s="15" t="s">
        <v>44</v>
      </c>
      <c r="E55" s="16">
        <f>SUBTOTAL(9,E54:E54)</f>
        <v>1886</v>
      </c>
      <c r="F55" s="16">
        <f>SUBTOTAL(9,F54:F54)</f>
        <v>31322</v>
      </c>
      <c r="G55" s="16">
        <f>SUBTOTAL(9,G54:G54)</f>
        <v>33208</v>
      </c>
      <c r="H55" s="16">
        <f>SUBTOTAL(9,H54:H54)</f>
        <v>15887.21932</v>
      </c>
      <c r="I55" s="16">
        <f>SUBTOTAL(9,I54:I54)</f>
        <v>17320.78068</v>
      </c>
    </row>
    <row r="56" spans="2:9" ht="15" customHeight="1" x14ac:dyDescent="0.25">
      <c r="B56" s="11">
        <v>51</v>
      </c>
      <c r="C56" s="1"/>
      <c r="D56" s="6" t="s">
        <v>45</v>
      </c>
      <c r="E56" s="12"/>
      <c r="F56" s="3"/>
      <c r="H56" s="3"/>
      <c r="I56" s="3"/>
    </row>
    <row r="57" spans="2:9" x14ac:dyDescent="0.2">
      <c r="B57"/>
      <c r="C57" s="1">
        <v>1</v>
      </c>
      <c r="D57" s="6" t="s">
        <v>20</v>
      </c>
      <c r="E57" s="13">
        <v>38605</v>
      </c>
      <c r="F57" s="13">
        <v>669959</v>
      </c>
      <c r="G57" s="13">
        <v>708564</v>
      </c>
      <c r="H57" s="13">
        <v>348093.16725</v>
      </c>
      <c r="I57" s="13">
        <v>360470.83275</v>
      </c>
    </row>
    <row r="58" spans="2:9" x14ac:dyDescent="0.2">
      <c r="B58"/>
      <c r="C58" s="1">
        <v>75</v>
      </c>
      <c r="D58" s="6" t="s">
        <v>37</v>
      </c>
      <c r="E58" s="13">
        <v>0</v>
      </c>
      <c r="F58" s="13">
        <v>29791</v>
      </c>
      <c r="G58" s="13">
        <v>29791</v>
      </c>
      <c r="H58" s="13">
        <v>14895</v>
      </c>
      <c r="I58" s="13">
        <v>14896</v>
      </c>
    </row>
    <row r="59" spans="2:9" ht="15" customHeight="1" x14ac:dyDescent="0.2">
      <c r="B59"/>
      <c r="C59" s="14" t="s">
        <v>13</v>
      </c>
      <c r="D59" s="15" t="s">
        <v>46</v>
      </c>
      <c r="E59" s="16">
        <f>SUBTOTAL(9,E57:E58)</f>
        <v>38605</v>
      </c>
      <c r="F59" s="16">
        <f>SUBTOTAL(9,F57:F58)</f>
        <v>699750</v>
      </c>
      <c r="G59" s="16">
        <f>SUBTOTAL(9,G57:G58)</f>
        <v>738355</v>
      </c>
      <c r="H59" s="16">
        <f>SUBTOTAL(9,H57:H58)</f>
        <v>362988.16725</v>
      </c>
      <c r="I59" s="16">
        <f>SUBTOTAL(9,I57:I58)</f>
        <v>375366.83275</v>
      </c>
    </row>
    <row r="60" spans="2:9" ht="15" customHeight="1" x14ac:dyDescent="0.2">
      <c r="C60" s="17"/>
      <c r="D60" s="15" t="s">
        <v>47</v>
      </c>
      <c r="E60" s="18">
        <f>SUBTOTAL(9,E34:E59)</f>
        <v>217493</v>
      </c>
      <c r="F60" s="18">
        <f>SUBTOTAL(9,F34:F59)</f>
        <v>2604267</v>
      </c>
      <c r="G60" s="18">
        <f>SUBTOTAL(9,G34:G59)</f>
        <v>2821760</v>
      </c>
      <c r="H60" s="18">
        <f>SUBTOTAL(9,H34:H59)</f>
        <v>1298713.2108699998</v>
      </c>
      <c r="I60" s="18">
        <f>SUBTOTAL(9,I34:I59)</f>
        <v>1523046.7891300002</v>
      </c>
    </row>
    <row r="61" spans="2:9" x14ac:dyDescent="0.2">
      <c r="C61" s="17"/>
      <c r="D61" s="19"/>
      <c r="E61" s="20"/>
      <c r="F61" s="20"/>
      <c r="G61" s="20"/>
      <c r="H61" s="20"/>
      <c r="I61" s="20"/>
    </row>
    <row r="62" spans="2:9" ht="15" customHeight="1" x14ac:dyDescent="0.2">
      <c r="B62" s="3"/>
      <c r="C62" s="1"/>
      <c r="D62" s="4" t="s">
        <v>48</v>
      </c>
      <c r="E62" s="3"/>
      <c r="F62" s="3"/>
      <c r="G62" s="3"/>
      <c r="H62" s="3"/>
      <c r="I62" s="3"/>
    </row>
    <row r="63" spans="2:9" ht="27" customHeight="1" x14ac:dyDescent="0.25">
      <c r="B63" s="3"/>
      <c r="C63" s="1"/>
      <c r="D63" s="10" t="s">
        <v>8</v>
      </c>
      <c r="E63" s="3"/>
      <c r="F63" s="3"/>
      <c r="G63" s="3"/>
      <c r="H63" s="3"/>
      <c r="I63" s="3"/>
    </row>
    <row r="64" spans="2:9" ht="15" customHeight="1" x14ac:dyDescent="0.25">
      <c r="B64" s="11">
        <v>61</v>
      </c>
      <c r="C64" s="1"/>
      <c r="D64" s="6" t="s">
        <v>49</v>
      </c>
      <c r="E64" s="12"/>
      <c r="F64" s="3"/>
      <c r="H64" s="3"/>
      <c r="I64" s="3"/>
    </row>
    <row r="65" spans="2:9" x14ac:dyDescent="0.2">
      <c r="B65"/>
      <c r="C65" s="1">
        <v>1</v>
      </c>
      <c r="D65" s="6" t="s">
        <v>50</v>
      </c>
      <c r="E65" s="13">
        <v>6605</v>
      </c>
      <c r="F65" s="13">
        <v>140344</v>
      </c>
      <c r="G65" s="13">
        <v>146949</v>
      </c>
      <c r="H65" s="13">
        <v>69133.012830000007</v>
      </c>
      <c r="I65" s="13">
        <v>77815.987169999993</v>
      </c>
    </row>
    <row r="66" spans="2:9" ht="15" customHeight="1" x14ac:dyDescent="0.2">
      <c r="B66"/>
      <c r="C66" s="14" t="s">
        <v>13</v>
      </c>
      <c r="D66" s="15" t="s">
        <v>51</v>
      </c>
      <c r="E66" s="16">
        <f>SUBTOTAL(9,E65:E65)</f>
        <v>6605</v>
      </c>
      <c r="F66" s="16">
        <f>SUBTOTAL(9,F65:F65)</f>
        <v>140344</v>
      </c>
      <c r="G66" s="16">
        <f>SUBTOTAL(9,G65:G65)</f>
        <v>146949</v>
      </c>
      <c r="H66" s="16">
        <f>SUBTOTAL(9,H65:H65)</f>
        <v>69133.012830000007</v>
      </c>
      <c r="I66" s="16">
        <f>SUBTOTAL(9,I65:I65)</f>
        <v>77815.987169999993</v>
      </c>
    </row>
    <row r="67" spans="2:9" ht="15" customHeight="1" x14ac:dyDescent="0.2">
      <c r="C67" s="17"/>
      <c r="D67" s="15" t="s">
        <v>52</v>
      </c>
      <c r="E67" s="18">
        <f>SUBTOTAL(9,E63:E66)</f>
        <v>6605</v>
      </c>
      <c r="F67" s="18">
        <f>SUBTOTAL(9,F63:F66)</f>
        <v>140344</v>
      </c>
      <c r="G67" s="18">
        <f>SUBTOTAL(9,G63:G66)</f>
        <v>146949</v>
      </c>
      <c r="H67" s="18">
        <f>SUBTOTAL(9,H63:H66)</f>
        <v>69133.012830000007</v>
      </c>
      <c r="I67" s="18">
        <f>SUBTOTAL(9,I63:I66)</f>
        <v>77815.987169999993</v>
      </c>
    </row>
    <row r="68" spans="2:9" x14ac:dyDescent="0.2">
      <c r="C68" s="17"/>
      <c r="D68" s="19"/>
      <c r="E68" s="20"/>
      <c r="F68" s="20"/>
      <c r="G68" s="20"/>
      <c r="H68" s="20"/>
      <c r="I68" s="20"/>
    </row>
    <row r="69" spans="2:9" ht="15" customHeight="1" x14ac:dyDescent="0.2">
      <c r="B69" s="3"/>
      <c r="C69" s="1"/>
      <c r="D69" s="4" t="s">
        <v>53</v>
      </c>
      <c r="E69" s="3"/>
      <c r="F69" s="3"/>
      <c r="G69" s="3"/>
      <c r="H69" s="3"/>
      <c r="I69" s="3"/>
    </row>
    <row r="70" spans="2:9" ht="27" customHeight="1" x14ac:dyDescent="0.25">
      <c r="B70" s="3"/>
      <c r="C70" s="1"/>
      <c r="D70" s="10" t="s">
        <v>54</v>
      </c>
      <c r="E70" s="3"/>
      <c r="F70" s="3"/>
      <c r="G70" s="3"/>
      <c r="H70" s="3"/>
      <c r="I70" s="3"/>
    </row>
    <row r="71" spans="2:9" ht="15" customHeight="1" x14ac:dyDescent="0.25">
      <c r="B71" s="11">
        <v>100</v>
      </c>
      <c r="C71" s="1"/>
      <c r="D71" s="6" t="s">
        <v>55</v>
      </c>
      <c r="E71" s="12"/>
      <c r="F71" s="3"/>
      <c r="H71" s="3"/>
      <c r="I71" s="3"/>
    </row>
    <row r="72" spans="2:9" x14ac:dyDescent="0.2">
      <c r="B72"/>
      <c r="C72" s="1">
        <v>1</v>
      </c>
      <c r="D72" s="6" t="s">
        <v>20</v>
      </c>
      <c r="E72" s="13">
        <v>241553</v>
      </c>
      <c r="F72" s="13">
        <v>4865500</v>
      </c>
      <c r="G72" s="13">
        <v>5107053</v>
      </c>
      <c r="H72" s="13">
        <v>2382271.1466799998</v>
      </c>
      <c r="I72" s="13">
        <v>2724781.8533200002</v>
      </c>
    </row>
    <row r="73" spans="2:9" x14ac:dyDescent="0.2">
      <c r="B73"/>
      <c r="C73" s="1">
        <v>21</v>
      </c>
      <c r="D73" s="6" t="s">
        <v>30</v>
      </c>
      <c r="E73" s="13">
        <v>61540</v>
      </c>
      <c r="F73" s="13">
        <v>6979</v>
      </c>
      <c r="G73" s="13">
        <v>68519</v>
      </c>
      <c r="H73" s="13">
        <v>3227.9292399999999</v>
      </c>
      <c r="I73" s="13">
        <v>65291.070760000002</v>
      </c>
    </row>
    <row r="74" spans="2:9" x14ac:dyDescent="0.2">
      <c r="B74"/>
      <c r="C74" s="1">
        <v>45</v>
      </c>
      <c r="D74" s="6" t="s">
        <v>31</v>
      </c>
      <c r="E74" s="13">
        <v>126598</v>
      </c>
      <c r="F74" s="13">
        <v>61979</v>
      </c>
      <c r="G74" s="13">
        <v>188577</v>
      </c>
      <c r="H74" s="13">
        <v>11258.919620000001</v>
      </c>
      <c r="I74" s="13">
        <v>177318.08038</v>
      </c>
    </row>
    <row r="75" spans="2:9" x14ac:dyDescent="0.2">
      <c r="B75"/>
      <c r="C75" s="1">
        <v>70</v>
      </c>
      <c r="D75" s="6" t="s">
        <v>56</v>
      </c>
      <c r="E75" s="13">
        <v>0</v>
      </c>
      <c r="F75" s="13">
        <v>1347</v>
      </c>
      <c r="G75" s="13">
        <v>1347</v>
      </c>
      <c r="H75" s="13">
        <v>0</v>
      </c>
      <c r="I75" s="13">
        <v>1347</v>
      </c>
    </row>
    <row r="76" spans="2:9" x14ac:dyDescent="0.2">
      <c r="B76"/>
      <c r="C76" s="1">
        <v>71</v>
      </c>
      <c r="D76" s="6" t="s">
        <v>57</v>
      </c>
      <c r="E76" s="13">
        <v>0</v>
      </c>
      <c r="F76" s="13">
        <v>156</v>
      </c>
      <c r="G76" s="13">
        <v>156</v>
      </c>
      <c r="H76" s="13">
        <v>0</v>
      </c>
      <c r="I76" s="13">
        <v>156</v>
      </c>
    </row>
    <row r="77" spans="2:9" x14ac:dyDescent="0.2">
      <c r="B77"/>
      <c r="C77" s="1">
        <v>90</v>
      </c>
      <c r="D77" s="6" t="s">
        <v>58</v>
      </c>
      <c r="E77" s="13">
        <v>0</v>
      </c>
      <c r="F77" s="13">
        <v>450</v>
      </c>
      <c r="G77" s="13">
        <v>450</v>
      </c>
      <c r="H77" s="13">
        <v>370.07812999999999</v>
      </c>
      <c r="I77" s="13">
        <v>79.921869999999998</v>
      </c>
    </row>
    <row r="78" spans="2:9" ht="15" customHeight="1" x14ac:dyDescent="0.2">
      <c r="B78"/>
      <c r="C78" s="14" t="s">
        <v>13</v>
      </c>
      <c r="D78" s="15" t="s">
        <v>59</v>
      </c>
      <c r="E78" s="16">
        <f>SUBTOTAL(9,E72:E77)</f>
        <v>429691</v>
      </c>
      <c r="F78" s="16">
        <f>SUBTOTAL(9,F72:F77)</f>
        <v>4936411</v>
      </c>
      <c r="G78" s="16">
        <f>SUBTOTAL(9,G72:G77)</f>
        <v>5366102</v>
      </c>
      <c r="H78" s="16">
        <f>SUBTOTAL(9,H72:H77)</f>
        <v>2397128.0736699994</v>
      </c>
      <c r="I78" s="16">
        <f>SUBTOTAL(9,I72:I77)</f>
        <v>2968973.9263300006</v>
      </c>
    </row>
    <row r="79" spans="2:9" ht="15" customHeight="1" x14ac:dyDescent="0.25">
      <c r="B79" s="11">
        <v>103</v>
      </c>
      <c r="C79" s="1"/>
      <c r="D79" s="6" t="s">
        <v>60</v>
      </c>
      <c r="E79" s="12"/>
      <c r="F79" s="3"/>
      <c r="H79" s="3"/>
      <c r="I79" s="3"/>
    </row>
    <row r="80" spans="2:9" x14ac:dyDescent="0.2">
      <c r="B80"/>
      <c r="C80" s="1">
        <v>1</v>
      </c>
      <c r="D80" s="6" t="s">
        <v>20</v>
      </c>
      <c r="E80" s="13">
        <v>841</v>
      </c>
      <c r="F80" s="13">
        <v>57307</v>
      </c>
      <c r="G80" s="13">
        <v>58148</v>
      </c>
      <c r="H80" s="13">
        <v>29962.589070000002</v>
      </c>
      <c r="I80" s="13">
        <v>28185.410929999998</v>
      </c>
    </row>
    <row r="81" spans="2:9" ht="15" customHeight="1" x14ac:dyDescent="0.2">
      <c r="B81"/>
      <c r="C81" s="14" t="s">
        <v>13</v>
      </c>
      <c r="D81" s="15" t="s">
        <v>61</v>
      </c>
      <c r="E81" s="16">
        <f>SUBTOTAL(9,E80:E80)</f>
        <v>841</v>
      </c>
      <c r="F81" s="16">
        <f>SUBTOTAL(9,F80:F80)</f>
        <v>57307</v>
      </c>
      <c r="G81" s="16">
        <f>SUBTOTAL(9,G80:G80)</f>
        <v>58148</v>
      </c>
      <c r="H81" s="16">
        <f>SUBTOTAL(9,H80:H80)</f>
        <v>29962.589070000002</v>
      </c>
      <c r="I81" s="16">
        <f>SUBTOTAL(9,I80:I80)</f>
        <v>28185.410929999998</v>
      </c>
    </row>
    <row r="82" spans="2:9" ht="15" customHeight="1" x14ac:dyDescent="0.25">
      <c r="B82" s="11">
        <v>104</v>
      </c>
      <c r="C82" s="1"/>
      <c r="D82" s="6" t="s">
        <v>62</v>
      </c>
      <c r="E82" s="12"/>
      <c r="F82" s="3"/>
      <c r="H82" s="3"/>
      <c r="I82" s="3"/>
    </row>
    <row r="83" spans="2:9" x14ac:dyDescent="0.2">
      <c r="B83"/>
      <c r="C83" s="1">
        <v>1</v>
      </c>
      <c r="D83" s="6" t="s">
        <v>20</v>
      </c>
      <c r="E83" s="13">
        <v>263</v>
      </c>
      <c r="F83" s="13">
        <v>8559</v>
      </c>
      <c r="G83" s="13">
        <v>8822</v>
      </c>
      <c r="H83" s="13">
        <v>441.16226</v>
      </c>
      <c r="I83" s="13">
        <v>8380.8377400000008</v>
      </c>
    </row>
    <row r="84" spans="2:9" ht="15" customHeight="1" x14ac:dyDescent="0.2">
      <c r="B84"/>
      <c r="C84" s="14" t="s">
        <v>13</v>
      </c>
      <c r="D84" s="15" t="s">
        <v>63</v>
      </c>
      <c r="E84" s="16">
        <f>SUBTOTAL(9,E83:E83)</f>
        <v>263</v>
      </c>
      <c r="F84" s="16">
        <f>SUBTOTAL(9,F83:F83)</f>
        <v>8559</v>
      </c>
      <c r="G84" s="16">
        <f>SUBTOTAL(9,G83:G83)</f>
        <v>8822</v>
      </c>
      <c r="H84" s="16">
        <f>SUBTOTAL(9,H83:H83)</f>
        <v>441.16226</v>
      </c>
      <c r="I84" s="16">
        <f>SUBTOTAL(9,I83:I83)</f>
        <v>8380.8377400000008</v>
      </c>
    </row>
    <row r="85" spans="2:9" ht="15" customHeight="1" x14ac:dyDescent="0.25">
      <c r="B85" s="11">
        <v>105</v>
      </c>
      <c r="C85" s="1"/>
      <c r="D85" s="6" t="s">
        <v>64</v>
      </c>
      <c r="E85" s="12"/>
      <c r="F85" s="3"/>
      <c r="H85" s="3"/>
      <c r="I85" s="3"/>
    </row>
    <row r="86" spans="2:9" x14ac:dyDescent="0.2">
      <c r="B86"/>
      <c r="C86" s="1">
        <v>1</v>
      </c>
      <c r="D86" s="6" t="s">
        <v>20</v>
      </c>
      <c r="E86" s="13">
        <v>19368</v>
      </c>
      <c r="F86" s="13">
        <v>63000</v>
      </c>
      <c r="G86" s="13">
        <v>82368</v>
      </c>
      <c r="H86" s="13">
        <v>29383.091199999999</v>
      </c>
      <c r="I86" s="13">
        <v>52984.908799999997</v>
      </c>
    </row>
    <row r="87" spans="2:9" ht="15" customHeight="1" x14ac:dyDescent="0.2">
      <c r="B87"/>
      <c r="C87" s="14" t="s">
        <v>13</v>
      </c>
      <c r="D87" s="15" t="s">
        <v>65</v>
      </c>
      <c r="E87" s="16">
        <f>SUBTOTAL(9,E86:E86)</f>
        <v>19368</v>
      </c>
      <c r="F87" s="16">
        <f>SUBTOTAL(9,F86:F86)</f>
        <v>63000</v>
      </c>
      <c r="G87" s="16">
        <f>SUBTOTAL(9,G86:G86)</f>
        <v>82368</v>
      </c>
      <c r="H87" s="16">
        <f>SUBTOTAL(9,H86:H86)</f>
        <v>29383.091199999999</v>
      </c>
      <c r="I87" s="16">
        <f>SUBTOTAL(9,I86:I86)</f>
        <v>52984.908799999997</v>
      </c>
    </row>
    <row r="88" spans="2:9" ht="15" customHeight="1" x14ac:dyDescent="0.2">
      <c r="C88" s="17"/>
      <c r="D88" s="15" t="s">
        <v>66</v>
      </c>
      <c r="E88" s="18">
        <f>SUBTOTAL(9,E71:E87)</f>
        <v>450163</v>
      </c>
      <c r="F88" s="18">
        <f>SUBTOTAL(9,F71:F87)</f>
        <v>5065277</v>
      </c>
      <c r="G88" s="18">
        <f>SUBTOTAL(9,G71:G87)</f>
        <v>5515440</v>
      </c>
      <c r="H88" s="18">
        <f>SUBTOTAL(9,H71:H87)</f>
        <v>2456914.9161999999</v>
      </c>
      <c r="I88" s="18">
        <f>SUBTOTAL(9,I71:I87)</f>
        <v>3058525.0838000001</v>
      </c>
    </row>
    <row r="89" spans="2:9" ht="27" customHeight="1" x14ac:dyDescent="0.25">
      <c r="B89" s="3"/>
      <c r="C89" s="1"/>
      <c r="D89" s="10" t="s">
        <v>67</v>
      </c>
      <c r="E89" s="3"/>
      <c r="F89" s="3"/>
      <c r="G89" s="3"/>
      <c r="H89" s="3"/>
      <c r="I89" s="3"/>
    </row>
    <row r="90" spans="2:9" ht="15" customHeight="1" x14ac:dyDescent="0.25">
      <c r="B90" s="11">
        <v>115</v>
      </c>
      <c r="C90" s="1"/>
      <c r="D90" s="6" t="s">
        <v>68</v>
      </c>
      <c r="E90" s="12"/>
      <c r="F90" s="3"/>
      <c r="H90" s="3"/>
      <c r="I90" s="3"/>
    </row>
    <row r="91" spans="2:9" x14ac:dyDescent="0.2">
      <c r="B91"/>
      <c r="C91" s="1">
        <v>21</v>
      </c>
      <c r="D91" s="6" t="s">
        <v>69</v>
      </c>
      <c r="E91" s="13">
        <v>1009</v>
      </c>
      <c r="F91" s="13">
        <v>10606</v>
      </c>
      <c r="G91" s="13">
        <v>11615</v>
      </c>
      <c r="H91" s="13">
        <v>4404.0249599999997</v>
      </c>
      <c r="I91" s="13">
        <v>7210.9750400000003</v>
      </c>
    </row>
    <row r="92" spans="2:9" x14ac:dyDescent="0.2">
      <c r="B92"/>
      <c r="C92" s="1">
        <v>22</v>
      </c>
      <c r="D92" s="6" t="s">
        <v>70</v>
      </c>
      <c r="E92" s="13">
        <v>0</v>
      </c>
      <c r="F92" s="13">
        <v>14658</v>
      </c>
      <c r="G92" s="13">
        <v>14658</v>
      </c>
      <c r="H92" s="13">
        <v>7918.6277700000001</v>
      </c>
      <c r="I92" s="13">
        <v>6739.3722299999999</v>
      </c>
    </row>
    <row r="93" spans="2:9" x14ac:dyDescent="0.2">
      <c r="B93"/>
      <c r="C93" s="1">
        <v>70</v>
      </c>
      <c r="D93" s="6" t="s">
        <v>71</v>
      </c>
      <c r="E93" s="13">
        <v>2695</v>
      </c>
      <c r="F93" s="13">
        <v>41571</v>
      </c>
      <c r="G93" s="13">
        <v>44266</v>
      </c>
      <c r="H93" s="13">
        <v>27031.601289999999</v>
      </c>
      <c r="I93" s="13">
        <v>17234.398710000001</v>
      </c>
    </row>
    <row r="94" spans="2:9" x14ac:dyDescent="0.2">
      <c r="B94"/>
      <c r="C94" s="1">
        <v>71</v>
      </c>
      <c r="D94" s="6" t="s">
        <v>72</v>
      </c>
      <c r="E94" s="13">
        <v>2460</v>
      </c>
      <c r="F94" s="13">
        <v>15382</v>
      </c>
      <c r="G94" s="13">
        <v>17842</v>
      </c>
      <c r="H94" s="13">
        <v>2697.5754200000001</v>
      </c>
      <c r="I94" s="13">
        <v>15144.424580000001</v>
      </c>
    </row>
    <row r="95" spans="2:9" ht="15" customHeight="1" x14ac:dyDescent="0.2">
      <c r="B95"/>
      <c r="C95" s="14" t="s">
        <v>13</v>
      </c>
      <c r="D95" s="15" t="s">
        <v>73</v>
      </c>
      <c r="E95" s="16">
        <f>SUBTOTAL(9,E91:E94)</f>
        <v>6164</v>
      </c>
      <c r="F95" s="16">
        <f>SUBTOTAL(9,F91:F94)</f>
        <v>82217</v>
      </c>
      <c r="G95" s="16">
        <f>SUBTOTAL(9,G91:G94)</f>
        <v>88381</v>
      </c>
      <c r="H95" s="16">
        <f>SUBTOTAL(9,H91:H94)</f>
        <v>42051.829440000001</v>
      </c>
      <c r="I95" s="16">
        <f>SUBTOTAL(9,I91:I94)</f>
        <v>46329.170559999999</v>
      </c>
    </row>
    <row r="96" spans="2:9" ht="15" customHeight="1" x14ac:dyDescent="0.25">
      <c r="B96" s="11">
        <v>116</v>
      </c>
      <c r="C96" s="1"/>
      <c r="D96" s="6" t="s">
        <v>74</v>
      </c>
      <c r="E96" s="12"/>
      <c r="F96" s="3"/>
      <c r="H96" s="3"/>
      <c r="I96" s="3"/>
    </row>
    <row r="97" spans="2:9" x14ac:dyDescent="0.2">
      <c r="B97"/>
      <c r="C97" s="1">
        <v>70</v>
      </c>
      <c r="D97" s="6" t="s">
        <v>75</v>
      </c>
      <c r="E97" s="13">
        <v>0</v>
      </c>
      <c r="F97" s="13">
        <v>1773119</v>
      </c>
      <c r="G97" s="13">
        <v>1773119</v>
      </c>
      <c r="H97" s="13">
        <v>1119452.63246</v>
      </c>
      <c r="I97" s="13">
        <v>653666.36754000001</v>
      </c>
    </row>
    <row r="98" spans="2:9" ht="15" customHeight="1" x14ac:dyDescent="0.2">
      <c r="B98"/>
      <c r="C98" s="14" t="s">
        <v>13</v>
      </c>
      <c r="D98" s="15" t="s">
        <v>76</v>
      </c>
      <c r="E98" s="16">
        <f>SUBTOTAL(9,E97:E97)</f>
        <v>0</v>
      </c>
      <c r="F98" s="16">
        <f>SUBTOTAL(9,F97:F97)</f>
        <v>1773119</v>
      </c>
      <c r="G98" s="16">
        <f>SUBTOTAL(9,G97:G97)</f>
        <v>1773119</v>
      </c>
      <c r="H98" s="16">
        <f>SUBTOTAL(9,H97:H97)</f>
        <v>1119452.63246</v>
      </c>
      <c r="I98" s="16">
        <f>SUBTOTAL(9,I97:I97)</f>
        <v>653666.36754000001</v>
      </c>
    </row>
    <row r="99" spans="2:9" ht="15" customHeight="1" x14ac:dyDescent="0.25">
      <c r="B99" s="11">
        <v>117</v>
      </c>
      <c r="C99" s="1"/>
      <c r="D99" s="6" t="s">
        <v>77</v>
      </c>
      <c r="E99" s="12"/>
      <c r="F99" s="3"/>
      <c r="H99" s="3"/>
      <c r="I99" s="3"/>
    </row>
    <row r="100" spans="2:9" x14ac:dyDescent="0.2">
      <c r="B100"/>
      <c r="C100" s="1">
        <v>77</v>
      </c>
      <c r="D100" s="6" t="s">
        <v>78</v>
      </c>
      <c r="E100" s="13">
        <v>468</v>
      </c>
      <c r="F100" s="13">
        <v>460000</v>
      </c>
      <c r="G100" s="13">
        <v>460468</v>
      </c>
      <c r="H100" s="13">
        <v>404966.33867000003</v>
      </c>
      <c r="I100" s="13">
        <v>55501.661330000003</v>
      </c>
    </row>
    <row r="101" spans="2:9" x14ac:dyDescent="0.2">
      <c r="B101"/>
      <c r="C101" s="1">
        <v>78</v>
      </c>
      <c r="D101" s="6" t="s">
        <v>79</v>
      </c>
      <c r="E101" s="13">
        <v>5</v>
      </c>
      <c r="F101" s="13">
        <v>261000</v>
      </c>
      <c r="G101" s="13">
        <v>261005</v>
      </c>
      <c r="H101" s="13">
        <v>216601.57029999999</v>
      </c>
      <c r="I101" s="13">
        <v>44403.429700000001</v>
      </c>
    </row>
    <row r="102" spans="2:9" x14ac:dyDescent="0.2">
      <c r="B102"/>
      <c r="C102" s="1">
        <v>79</v>
      </c>
      <c r="D102" s="6" t="s">
        <v>80</v>
      </c>
      <c r="E102" s="13">
        <v>0</v>
      </c>
      <c r="F102" s="13">
        <v>150000</v>
      </c>
      <c r="G102" s="13">
        <v>150000</v>
      </c>
      <c r="H102" s="13">
        <v>5.6412500000000003</v>
      </c>
      <c r="I102" s="13">
        <v>149994.35875000001</v>
      </c>
    </row>
    <row r="103" spans="2:9" x14ac:dyDescent="0.2">
      <c r="B103"/>
      <c r="C103" s="1">
        <v>80</v>
      </c>
      <c r="D103" s="6" t="s">
        <v>81</v>
      </c>
      <c r="E103" s="13">
        <v>0</v>
      </c>
      <c r="F103" s="13">
        <v>130000</v>
      </c>
      <c r="G103" s="13">
        <v>130000</v>
      </c>
      <c r="H103" s="13">
        <v>6.2905899999999999</v>
      </c>
      <c r="I103" s="13">
        <v>129993.70941</v>
      </c>
    </row>
    <row r="104" spans="2:9" ht="15" customHeight="1" x14ac:dyDescent="0.2">
      <c r="B104"/>
      <c r="C104" s="14" t="s">
        <v>13</v>
      </c>
      <c r="D104" s="15" t="s">
        <v>82</v>
      </c>
      <c r="E104" s="16">
        <f>SUBTOTAL(9,E100:E103)</f>
        <v>473</v>
      </c>
      <c r="F104" s="16">
        <f>SUBTOTAL(9,F100:F103)</f>
        <v>1001000</v>
      </c>
      <c r="G104" s="16">
        <f>SUBTOTAL(9,G100:G103)</f>
        <v>1001473</v>
      </c>
      <c r="H104" s="16">
        <f>SUBTOTAL(9,H100:H103)</f>
        <v>621579.84080999997</v>
      </c>
      <c r="I104" s="16">
        <f>SUBTOTAL(9,I100:I103)</f>
        <v>379893.15919000003</v>
      </c>
    </row>
    <row r="105" spans="2:9" ht="15" customHeight="1" x14ac:dyDescent="0.25">
      <c r="B105" s="11">
        <v>118</v>
      </c>
      <c r="C105" s="1"/>
      <c r="D105" s="6" t="s">
        <v>83</v>
      </c>
      <c r="E105" s="12"/>
      <c r="F105" s="3"/>
      <c r="H105" s="3"/>
      <c r="I105" s="3"/>
    </row>
    <row r="106" spans="2:9" x14ac:dyDescent="0.2">
      <c r="B106"/>
      <c r="C106" s="1">
        <v>21</v>
      </c>
      <c r="D106" s="6" t="s">
        <v>84</v>
      </c>
      <c r="E106" s="13">
        <v>0</v>
      </c>
      <c r="F106" s="13">
        <v>146226</v>
      </c>
      <c r="G106" s="13">
        <v>146226</v>
      </c>
      <c r="H106" s="13">
        <v>34650.573660000002</v>
      </c>
      <c r="I106" s="13">
        <v>111575.42634000001</v>
      </c>
    </row>
    <row r="107" spans="2:9" x14ac:dyDescent="0.2">
      <c r="B107"/>
      <c r="C107" s="1">
        <v>70</v>
      </c>
      <c r="D107" s="6" t="s">
        <v>85</v>
      </c>
      <c r="E107" s="13">
        <v>49757</v>
      </c>
      <c r="F107" s="13">
        <v>16630</v>
      </c>
      <c r="G107" s="13">
        <v>66387</v>
      </c>
      <c r="H107" s="13">
        <v>3653.1324300000001</v>
      </c>
      <c r="I107" s="13">
        <v>62733.867570000002</v>
      </c>
    </row>
    <row r="108" spans="2:9" x14ac:dyDescent="0.2">
      <c r="B108"/>
      <c r="C108" s="1">
        <v>71</v>
      </c>
      <c r="D108" s="6" t="s">
        <v>86</v>
      </c>
      <c r="E108" s="13">
        <v>5340</v>
      </c>
      <c r="F108" s="13">
        <v>4600</v>
      </c>
      <c r="G108" s="13">
        <v>9940</v>
      </c>
      <c r="H108" s="13">
        <v>0</v>
      </c>
      <c r="I108" s="13">
        <v>9940</v>
      </c>
    </row>
    <row r="109" spans="2:9" x14ac:dyDescent="0.2">
      <c r="B109"/>
      <c r="C109" s="1">
        <v>72</v>
      </c>
      <c r="D109" s="6" t="s">
        <v>87</v>
      </c>
      <c r="E109" s="13">
        <v>8856</v>
      </c>
      <c r="F109" s="13">
        <v>33390</v>
      </c>
      <c r="G109" s="13">
        <v>42246</v>
      </c>
      <c r="H109" s="13">
        <v>1979.9955</v>
      </c>
      <c r="I109" s="13">
        <v>40266.004500000003</v>
      </c>
    </row>
    <row r="110" spans="2:9" x14ac:dyDescent="0.2">
      <c r="B110"/>
      <c r="C110" s="1">
        <v>73</v>
      </c>
      <c r="D110" s="6" t="s">
        <v>88</v>
      </c>
      <c r="E110" s="13">
        <v>7767</v>
      </c>
      <c r="F110" s="13">
        <v>10943</v>
      </c>
      <c r="G110" s="13">
        <v>18710</v>
      </c>
      <c r="H110" s="13">
        <v>1583.5875000000001</v>
      </c>
      <c r="I110" s="13">
        <v>17126.412499999999</v>
      </c>
    </row>
    <row r="111" spans="2:9" x14ac:dyDescent="0.2">
      <c r="B111"/>
      <c r="C111" s="1">
        <v>74</v>
      </c>
      <c r="D111" s="6" t="s">
        <v>89</v>
      </c>
      <c r="E111" s="13">
        <v>0</v>
      </c>
      <c r="F111" s="13">
        <v>28372</v>
      </c>
      <c r="G111" s="13">
        <v>28372</v>
      </c>
      <c r="H111" s="13">
        <v>7011.2039999999997</v>
      </c>
      <c r="I111" s="13">
        <v>21360.795999999998</v>
      </c>
    </row>
    <row r="112" spans="2:9" x14ac:dyDescent="0.2">
      <c r="B112"/>
      <c r="C112" s="1">
        <v>75</v>
      </c>
      <c r="D112" s="6" t="s">
        <v>90</v>
      </c>
      <c r="E112" s="13">
        <v>0</v>
      </c>
      <c r="F112" s="13">
        <v>10000</v>
      </c>
      <c r="G112" s="13">
        <v>10000</v>
      </c>
      <c r="H112" s="13">
        <v>0</v>
      </c>
      <c r="I112" s="13">
        <v>10000</v>
      </c>
    </row>
    <row r="113" spans="2:9" x14ac:dyDescent="0.2">
      <c r="B113"/>
      <c r="C113" s="1">
        <v>76</v>
      </c>
      <c r="D113" s="6" t="s">
        <v>91</v>
      </c>
      <c r="E113" s="13">
        <v>35000</v>
      </c>
      <c r="F113" s="13">
        <v>39600</v>
      </c>
      <c r="G113" s="13">
        <v>74600</v>
      </c>
      <c r="H113" s="13">
        <v>7231.8669799999998</v>
      </c>
      <c r="I113" s="13">
        <v>67368.133019999994</v>
      </c>
    </row>
    <row r="114" spans="2:9" x14ac:dyDescent="0.2">
      <c r="B114"/>
      <c r="C114" s="1">
        <v>77</v>
      </c>
      <c r="D114" s="6" t="s">
        <v>92</v>
      </c>
      <c r="E114" s="13">
        <v>0</v>
      </c>
      <c r="F114" s="13">
        <v>51366</v>
      </c>
      <c r="G114" s="13">
        <v>51366</v>
      </c>
      <c r="H114" s="13">
        <v>33853.609859999997</v>
      </c>
      <c r="I114" s="13">
        <v>17512.39014</v>
      </c>
    </row>
    <row r="115" spans="2:9" x14ac:dyDescent="0.2">
      <c r="B115"/>
      <c r="C115" s="1">
        <v>78</v>
      </c>
      <c r="D115" s="6" t="s">
        <v>93</v>
      </c>
      <c r="E115" s="13">
        <v>0</v>
      </c>
      <c r="F115" s="13">
        <v>15000</v>
      </c>
      <c r="G115" s="13">
        <v>15000</v>
      </c>
      <c r="H115" s="13">
        <v>0</v>
      </c>
      <c r="I115" s="13">
        <v>15000</v>
      </c>
    </row>
    <row r="116" spans="2:9" ht="15" customHeight="1" x14ac:dyDescent="0.2">
      <c r="B116"/>
      <c r="C116" s="14" t="s">
        <v>13</v>
      </c>
      <c r="D116" s="15" t="s">
        <v>94</v>
      </c>
      <c r="E116" s="16">
        <f>SUBTOTAL(9,E106:E115)</f>
        <v>106720</v>
      </c>
      <c r="F116" s="16">
        <f>SUBTOTAL(9,F106:F115)</f>
        <v>356127</v>
      </c>
      <c r="G116" s="16">
        <f>SUBTOTAL(9,G106:G115)</f>
        <v>462847</v>
      </c>
      <c r="H116" s="16">
        <f>SUBTOTAL(9,H106:H115)</f>
        <v>89963.969929999992</v>
      </c>
      <c r="I116" s="16">
        <f>SUBTOTAL(9,I106:I115)</f>
        <v>372883.03006999998</v>
      </c>
    </row>
    <row r="117" spans="2:9" ht="15" customHeight="1" x14ac:dyDescent="0.2">
      <c r="C117" s="17"/>
      <c r="D117" s="15" t="s">
        <v>95</v>
      </c>
      <c r="E117" s="18">
        <f>SUBTOTAL(9,E90:E116)</f>
        <v>113357</v>
      </c>
      <c r="F117" s="18">
        <f>SUBTOTAL(9,F90:F116)</f>
        <v>3212463</v>
      </c>
      <c r="G117" s="18">
        <f>SUBTOTAL(9,G90:G116)</f>
        <v>3325820</v>
      </c>
      <c r="H117" s="18">
        <f>SUBTOTAL(9,H90:H116)</f>
        <v>1873048.2726399999</v>
      </c>
      <c r="I117" s="18">
        <f>SUBTOTAL(9,I90:I116)</f>
        <v>1452771.7273600004</v>
      </c>
    </row>
    <row r="118" spans="2:9" ht="27" customHeight="1" x14ac:dyDescent="0.25">
      <c r="B118" s="3"/>
      <c r="C118" s="1"/>
      <c r="D118" s="10" t="s">
        <v>96</v>
      </c>
      <c r="E118" s="3"/>
      <c r="F118" s="3"/>
      <c r="G118" s="3"/>
      <c r="H118" s="3"/>
      <c r="I118" s="3"/>
    </row>
    <row r="119" spans="2:9" ht="15" customHeight="1" x14ac:dyDescent="0.25">
      <c r="B119" s="11">
        <v>140</v>
      </c>
      <c r="C119" s="1"/>
      <c r="D119" s="6" t="s">
        <v>55</v>
      </c>
      <c r="E119" s="12"/>
      <c r="F119" s="3"/>
      <c r="H119" s="3"/>
      <c r="I119" s="3"/>
    </row>
    <row r="120" spans="2:9" x14ac:dyDescent="0.2">
      <c r="B120"/>
      <c r="C120" s="1">
        <v>21</v>
      </c>
      <c r="D120" s="6" t="s">
        <v>30</v>
      </c>
      <c r="E120" s="13">
        <v>50089</v>
      </c>
      <c r="F120" s="13">
        <v>88583</v>
      </c>
      <c r="G120" s="13">
        <v>138672</v>
      </c>
      <c r="H120" s="13">
        <v>31451.92971</v>
      </c>
      <c r="I120" s="13">
        <v>107220.07029</v>
      </c>
    </row>
    <row r="121" spans="2:9" ht="15" customHeight="1" x14ac:dyDescent="0.2">
      <c r="B121"/>
      <c r="C121" s="14" t="s">
        <v>13</v>
      </c>
      <c r="D121" s="15" t="s">
        <v>97</v>
      </c>
      <c r="E121" s="16">
        <f>SUBTOTAL(9,E120:E120)</f>
        <v>50089</v>
      </c>
      <c r="F121" s="16">
        <f>SUBTOTAL(9,F120:F120)</f>
        <v>88583</v>
      </c>
      <c r="G121" s="16">
        <f>SUBTOTAL(9,G120:G120)</f>
        <v>138672</v>
      </c>
      <c r="H121" s="16">
        <f>SUBTOTAL(9,H120:H120)</f>
        <v>31451.92971</v>
      </c>
      <c r="I121" s="16">
        <f>SUBTOTAL(9,I120:I120)</f>
        <v>107220.07029</v>
      </c>
    </row>
    <row r="122" spans="2:9" ht="15" customHeight="1" x14ac:dyDescent="0.25">
      <c r="B122" s="11">
        <v>141</v>
      </c>
      <c r="C122" s="1"/>
      <c r="D122" s="6" t="s">
        <v>98</v>
      </c>
      <c r="E122" s="12"/>
      <c r="F122" s="3"/>
      <c r="H122" s="3"/>
      <c r="I122" s="3"/>
    </row>
    <row r="123" spans="2:9" x14ac:dyDescent="0.2">
      <c r="B123"/>
      <c r="C123" s="1">
        <v>1</v>
      </c>
      <c r="D123" s="6" t="s">
        <v>20</v>
      </c>
      <c r="E123" s="13">
        <v>24716</v>
      </c>
      <c r="F123" s="13">
        <v>424083</v>
      </c>
      <c r="G123" s="13">
        <v>448799</v>
      </c>
      <c r="H123" s="13">
        <v>190011.56156999999</v>
      </c>
      <c r="I123" s="13">
        <v>258787.43843000001</v>
      </c>
    </row>
    <row r="124" spans="2:9" x14ac:dyDescent="0.2">
      <c r="B124"/>
      <c r="C124" s="1">
        <v>21</v>
      </c>
      <c r="D124" s="6" t="s">
        <v>30</v>
      </c>
      <c r="E124" s="13">
        <v>7583</v>
      </c>
      <c r="F124" s="13">
        <v>29480</v>
      </c>
      <c r="G124" s="13">
        <v>37063</v>
      </c>
      <c r="H124" s="13">
        <v>15948.604890000001</v>
      </c>
      <c r="I124" s="13">
        <v>21114.395110000001</v>
      </c>
    </row>
    <row r="125" spans="2:9" ht="15" customHeight="1" x14ac:dyDescent="0.2">
      <c r="B125"/>
      <c r="C125" s="14" t="s">
        <v>13</v>
      </c>
      <c r="D125" s="15" t="s">
        <v>99</v>
      </c>
      <c r="E125" s="16">
        <f>SUBTOTAL(9,E123:E124)</f>
        <v>32299</v>
      </c>
      <c r="F125" s="16">
        <f>SUBTOTAL(9,F123:F124)</f>
        <v>453563</v>
      </c>
      <c r="G125" s="16">
        <f>SUBTOTAL(9,G123:G124)</f>
        <v>485862</v>
      </c>
      <c r="H125" s="16">
        <f>SUBTOTAL(9,H123:H124)</f>
        <v>205960.16645999998</v>
      </c>
      <c r="I125" s="16">
        <f>SUBTOTAL(9,I123:I124)</f>
        <v>279901.83354000002</v>
      </c>
    </row>
    <row r="126" spans="2:9" ht="15" customHeight="1" x14ac:dyDescent="0.25">
      <c r="B126" s="11">
        <v>144</v>
      </c>
      <c r="C126" s="1"/>
      <c r="D126" s="6" t="s">
        <v>100</v>
      </c>
      <c r="E126" s="12"/>
      <c r="F126" s="3"/>
      <c r="H126" s="3"/>
      <c r="I126" s="3"/>
    </row>
    <row r="127" spans="2:9" x14ac:dyDescent="0.2">
      <c r="B127"/>
      <c r="C127" s="1">
        <v>1</v>
      </c>
      <c r="D127" s="6" t="s">
        <v>20</v>
      </c>
      <c r="E127" s="13">
        <v>1148</v>
      </c>
      <c r="F127" s="13">
        <v>71841</v>
      </c>
      <c r="G127" s="13">
        <v>72989</v>
      </c>
      <c r="H127" s="13">
        <v>36643.951300000001</v>
      </c>
      <c r="I127" s="13">
        <v>36345.048699999999</v>
      </c>
    </row>
    <row r="128" spans="2:9" x14ac:dyDescent="0.2">
      <c r="B128"/>
      <c r="C128" s="1">
        <v>21</v>
      </c>
      <c r="D128" s="6" t="s">
        <v>30</v>
      </c>
      <c r="E128" s="13">
        <v>0</v>
      </c>
      <c r="F128" s="13">
        <v>13000</v>
      </c>
      <c r="G128" s="13">
        <v>13000</v>
      </c>
      <c r="H128" s="13">
        <v>203.01425</v>
      </c>
      <c r="I128" s="13">
        <v>12796.98575</v>
      </c>
    </row>
    <row r="129" spans="2:9" x14ac:dyDescent="0.2">
      <c r="B129"/>
      <c r="C129" s="1">
        <v>70</v>
      </c>
      <c r="D129" s="6" t="s">
        <v>101</v>
      </c>
      <c r="E129" s="13">
        <v>1003</v>
      </c>
      <c r="F129" s="13">
        <v>153477</v>
      </c>
      <c r="G129" s="13">
        <v>154480</v>
      </c>
      <c r="H129" s="13">
        <v>68210.024789999996</v>
      </c>
      <c r="I129" s="13">
        <v>86269.975210000004</v>
      </c>
    </row>
    <row r="130" spans="2:9" x14ac:dyDescent="0.2">
      <c r="B130"/>
      <c r="C130" s="1">
        <v>71</v>
      </c>
      <c r="D130" s="6" t="s">
        <v>102</v>
      </c>
      <c r="E130" s="13">
        <v>201</v>
      </c>
      <c r="F130" s="13">
        <v>75000</v>
      </c>
      <c r="G130" s="13">
        <v>75201</v>
      </c>
      <c r="H130" s="13">
        <v>32818.893320000003</v>
      </c>
      <c r="I130" s="13">
        <v>42382.106679999997</v>
      </c>
    </row>
    <row r="131" spans="2:9" ht="15" customHeight="1" x14ac:dyDescent="0.2">
      <c r="B131"/>
      <c r="C131" s="14" t="s">
        <v>13</v>
      </c>
      <c r="D131" s="15" t="s">
        <v>103</v>
      </c>
      <c r="E131" s="16">
        <f>SUBTOTAL(9,E127:E130)</f>
        <v>2352</v>
      </c>
      <c r="F131" s="16">
        <f>SUBTOTAL(9,F127:F130)</f>
        <v>313318</v>
      </c>
      <c r="G131" s="16">
        <f>SUBTOTAL(9,G127:G130)</f>
        <v>315670</v>
      </c>
      <c r="H131" s="16">
        <f>SUBTOTAL(9,H127:H130)</f>
        <v>137875.88365999999</v>
      </c>
      <c r="I131" s="16">
        <f>SUBTOTAL(9,I127:I130)</f>
        <v>177794.11634000001</v>
      </c>
    </row>
    <row r="132" spans="2:9" ht="15" customHeight="1" x14ac:dyDescent="0.2">
      <c r="C132" s="17"/>
      <c r="D132" s="15" t="s">
        <v>104</v>
      </c>
      <c r="E132" s="18">
        <f>SUBTOTAL(9,E119:E131)</f>
        <v>84740</v>
      </c>
      <c r="F132" s="18">
        <f>SUBTOTAL(9,F119:F131)</f>
        <v>855464</v>
      </c>
      <c r="G132" s="18">
        <f>SUBTOTAL(9,G119:G131)</f>
        <v>940204</v>
      </c>
      <c r="H132" s="18">
        <f>SUBTOTAL(9,H119:H131)</f>
        <v>375287.97982999997</v>
      </c>
      <c r="I132" s="18">
        <f>SUBTOTAL(9,I119:I131)</f>
        <v>564916.02017000003</v>
      </c>
    </row>
    <row r="133" spans="2:9" ht="27" customHeight="1" x14ac:dyDescent="0.25">
      <c r="B133" s="3"/>
      <c r="C133" s="1"/>
      <c r="D133" s="10" t="s">
        <v>105</v>
      </c>
      <c r="E133" s="3"/>
      <c r="F133" s="3"/>
      <c r="G133" s="3"/>
      <c r="H133" s="3"/>
      <c r="I133" s="3"/>
    </row>
    <row r="134" spans="2:9" ht="15" customHeight="1" x14ac:dyDescent="0.25">
      <c r="B134" s="11">
        <v>150</v>
      </c>
      <c r="C134" s="1"/>
      <c r="D134" s="6" t="s">
        <v>106</v>
      </c>
      <c r="E134" s="12"/>
      <c r="F134" s="3"/>
      <c r="H134" s="3"/>
      <c r="I134" s="3"/>
    </row>
    <row r="135" spans="2:9" x14ac:dyDescent="0.2">
      <c r="B135"/>
      <c r="C135" s="1">
        <v>70</v>
      </c>
      <c r="D135" s="6" t="s">
        <v>107</v>
      </c>
      <c r="E135" s="13">
        <v>16993</v>
      </c>
      <c r="F135" s="13">
        <v>4336481</v>
      </c>
      <c r="G135" s="13">
        <v>4353474</v>
      </c>
      <c r="H135" s="13">
        <v>2627597.84803</v>
      </c>
      <c r="I135" s="13">
        <v>1725876.15197</v>
      </c>
    </row>
    <row r="136" spans="2:9" x14ac:dyDescent="0.2">
      <c r="B136"/>
      <c r="C136" s="1">
        <v>71</v>
      </c>
      <c r="D136" s="6" t="s">
        <v>108</v>
      </c>
      <c r="E136" s="13">
        <v>0</v>
      </c>
      <c r="F136" s="13">
        <v>430000</v>
      </c>
      <c r="G136" s="13">
        <v>430000</v>
      </c>
      <c r="H136" s="13">
        <v>430000</v>
      </c>
      <c r="I136" s="13">
        <v>0</v>
      </c>
    </row>
    <row r="137" spans="2:9" ht="15" customHeight="1" x14ac:dyDescent="0.2">
      <c r="B137"/>
      <c r="C137" s="14" t="s">
        <v>13</v>
      </c>
      <c r="D137" s="15" t="s">
        <v>109</v>
      </c>
      <c r="E137" s="16">
        <f>SUBTOTAL(9,E135:E136)</f>
        <v>16993</v>
      </c>
      <c r="F137" s="16">
        <f>SUBTOTAL(9,F135:F136)</f>
        <v>4766481</v>
      </c>
      <c r="G137" s="16">
        <f>SUBTOTAL(9,G135:G136)</f>
        <v>4783474</v>
      </c>
      <c r="H137" s="16">
        <f>SUBTOTAL(9,H135:H136)</f>
        <v>3057597.84803</v>
      </c>
      <c r="I137" s="16">
        <f>SUBTOTAL(9,I135:I136)</f>
        <v>1725876.15197</v>
      </c>
    </row>
    <row r="138" spans="2:9" ht="15" customHeight="1" x14ac:dyDescent="0.25">
      <c r="B138" s="11">
        <v>151</v>
      </c>
      <c r="C138" s="1"/>
      <c r="D138" s="6" t="s">
        <v>110</v>
      </c>
      <c r="E138" s="12"/>
      <c r="F138" s="3"/>
      <c r="H138" s="3"/>
      <c r="I138" s="3"/>
    </row>
    <row r="139" spans="2:9" x14ac:dyDescent="0.2">
      <c r="B139"/>
      <c r="C139" s="1">
        <v>70</v>
      </c>
      <c r="D139" s="6" t="s">
        <v>111</v>
      </c>
      <c r="E139" s="13">
        <v>4207</v>
      </c>
      <c r="F139" s="13">
        <v>395260</v>
      </c>
      <c r="G139" s="13">
        <v>399467</v>
      </c>
      <c r="H139" s="13">
        <v>115469.94103</v>
      </c>
      <c r="I139" s="13">
        <v>283997.05897000001</v>
      </c>
    </row>
    <row r="140" spans="2:9" x14ac:dyDescent="0.2">
      <c r="B140"/>
      <c r="C140" s="1">
        <v>71</v>
      </c>
      <c r="D140" s="6" t="s">
        <v>112</v>
      </c>
      <c r="E140" s="13">
        <v>2863</v>
      </c>
      <c r="F140" s="13">
        <v>132060</v>
      </c>
      <c r="G140" s="13">
        <v>134923</v>
      </c>
      <c r="H140" s="13">
        <v>3973.5890399999998</v>
      </c>
      <c r="I140" s="13">
        <v>130949.41095999999</v>
      </c>
    </row>
    <row r="141" spans="2:9" x14ac:dyDescent="0.2">
      <c r="B141"/>
      <c r="C141" s="1">
        <v>73</v>
      </c>
      <c r="D141" s="6" t="s">
        <v>113</v>
      </c>
      <c r="E141" s="13">
        <v>1</v>
      </c>
      <c r="F141" s="13">
        <v>238138</v>
      </c>
      <c r="G141" s="13">
        <v>238139</v>
      </c>
      <c r="H141" s="13">
        <v>201665.5</v>
      </c>
      <c r="I141" s="13">
        <v>36473.5</v>
      </c>
    </row>
    <row r="142" spans="2:9" x14ac:dyDescent="0.2">
      <c r="B142"/>
      <c r="C142" s="1">
        <v>74</v>
      </c>
      <c r="D142" s="6" t="s">
        <v>114</v>
      </c>
      <c r="E142" s="13">
        <v>815</v>
      </c>
      <c r="F142" s="13">
        <v>429421</v>
      </c>
      <c r="G142" s="13">
        <v>430236</v>
      </c>
      <c r="H142" s="13">
        <v>321880.19098000001</v>
      </c>
      <c r="I142" s="13">
        <v>108355.80902</v>
      </c>
    </row>
    <row r="143" spans="2:9" ht="15" customHeight="1" x14ac:dyDescent="0.2">
      <c r="B143"/>
      <c r="C143" s="14" t="s">
        <v>13</v>
      </c>
      <c r="D143" s="15" t="s">
        <v>115</v>
      </c>
      <c r="E143" s="16">
        <f>SUBTOTAL(9,E139:E142)</f>
        <v>7886</v>
      </c>
      <c r="F143" s="16">
        <f>SUBTOTAL(9,F139:F142)</f>
        <v>1194879</v>
      </c>
      <c r="G143" s="16">
        <f>SUBTOTAL(9,G139:G142)</f>
        <v>1202765</v>
      </c>
      <c r="H143" s="16">
        <f>SUBTOTAL(9,H139:H142)</f>
        <v>642989.22105000005</v>
      </c>
      <c r="I143" s="16">
        <f>SUBTOTAL(9,I139:I142)</f>
        <v>559775.77895000007</v>
      </c>
    </row>
    <row r="144" spans="2:9" ht="15" customHeight="1" x14ac:dyDescent="0.25">
      <c r="B144" s="11">
        <v>152</v>
      </c>
      <c r="C144" s="1"/>
      <c r="D144" s="6" t="s">
        <v>116</v>
      </c>
      <c r="E144" s="12"/>
      <c r="F144" s="3"/>
      <c r="H144" s="3"/>
      <c r="I144" s="3"/>
    </row>
    <row r="145" spans="2:9" x14ac:dyDescent="0.2">
      <c r="B145"/>
      <c r="C145" s="1">
        <v>70</v>
      </c>
      <c r="D145" s="6" t="s">
        <v>117</v>
      </c>
      <c r="E145" s="13">
        <v>10979</v>
      </c>
      <c r="F145" s="13">
        <v>721617</v>
      </c>
      <c r="G145" s="13">
        <v>732596</v>
      </c>
      <c r="H145" s="13">
        <v>239388.29397</v>
      </c>
      <c r="I145" s="13">
        <v>493207.70603</v>
      </c>
    </row>
    <row r="146" spans="2:9" x14ac:dyDescent="0.2">
      <c r="B146"/>
      <c r="C146" s="1">
        <v>71</v>
      </c>
      <c r="D146" s="6" t="s">
        <v>118</v>
      </c>
      <c r="E146" s="13">
        <v>0</v>
      </c>
      <c r="F146" s="13">
        <v>197000</v>
      </c>
      <c r="G146" s="13">
        <v>197000</v>
      </c>
      <c r="H146" s="13">
        <v>197000</v>
      </c>
      <c r="I146" s="13">
        <v>0</v>
      </c>
    </row>
    <row r="147" spans="2:9" ht="15" customHeight="1" x14ac:dyDescent="0.2">
      <c r="B147"/>
      <c r="C147" s="14" t="s">
        <v>13</v>
      </c>
      <c r="D147" s="15" t="s">
        <v>119</v>
      </c>
      <c r="E147" s="16">
        <f>SUBTOTAL(9,E145:E146)</f>
        <v>10979</v>
      </c>
      <c r="F147" s="16">
        <f>SUBTOTAL(9,F145:F146)</f>
        <v>918617</v>
      </c>
      <c r="G147" s="16">
        <f>SUBTOTAL(9,G145:G146)</f>
        <v>929596</v>
      </c>
      <c r="H147" s="16">
        <f>SUBTOTAL(9,H145:H146)</f>
        <v>436388.29397</v>
      </c>
      <c r="I147" s="16">
        <f>SUBTOTAL(9,I145:I146)</f>
        <v>493207.70603</v>
      </c>
    </row>
    <row r="148" spans="2:9" ht="15" customHeight="1" x14ac:dyDescent="0.25">
      <c r="B148" s="11">
        <v>153</v>
      </c>
      <c r="C148" s="1"/>
      <c r="D148" s="6" t="s">
        <v>120</v>
      </c>
      <c r="E148" s="12"/>
      <c r="F148" s="3"/>
      <c r="H148" s="3"/>
      <c r="I148" s="3"/>
    </row>
    <row r="149" spans="2:9" x14ac:dyDescent="0.2">
      <c r="B149"/>
      <c r="C149" s="1">
        <v>70</v>
      </c>
      <c r="D149" s="6" t="s">
        <v>121</v>
      </c>
      <c r="E149" s="13">
        <v>1</v>
      </c>
      <c r="F149" s="13">
        <v>1000000</v>
      </c>
      <c r="G149" s="13">
        <v>1000001</v>
      </c>
      <c r="H149" s="13">
        <v>498222.83199999999</v>
      </c>
      <c r="I149" s="13">
        <v>501778.16800000001</v>
      </c>
    </row>
    <row r="150" spans="2:9" x14ac:dyDescent="0.2">
      <c r="B150"/>
      <c r="C150" s="1">
        <v>71</v>
      </c>
      <c r="D150" s="6" t="s">
        <v>122</v>
      </c>
      <c r="E150" s="13">
        <v>0</v>
      </c>
      <c r="F150" s="13">
        <v>630000</v>
      </c>
      <c r="G150" s="13">
        <v>630000</v>
      </c>
      <c r="H150" s="13">
        <v>630000</v>
      </c>
      <c r="I150" s="13">
        <v>0</v>
      </c>
    </row>
    <row r="151" spans="2:9" x14ac:dyDescent="0.2">
      <c r="B151"/>
      <c r="C151" s="1">
        <v>72</v>
      </c>
      <c r="D151" s="6" t="s">
        <v>123</v>
      </c>
      <c r="E151" s="13">
        <v>10662</v>
      </c>
      <c r="F151" s="13">
        <v>439504</v>
      </c>
      <c r="G151" s="13">
        <v>450166</v>
      </c>
      <c r="H151" s="13">
        <v>248891.35800000001</v>
      </c>
      <c r="I151" s="13">
        <v>201274.64199999999</v>
      </c>
    </row>
    <row r="152" spans="2:9" ht="15" customHeight="1" x14ac:dyDescent="0.2">
      <c r="B152"/>
      <c r="C152" s="14" t="s">
        <v>13</v>
      </c>
      <c r="D152" s="15" t="s">
        <v>124</v>
      </c>
      <c r="E152" s="16">
        <f>SUBTOTAL(9,E149:E151)</f>
        <v>10663</v>
      </c>
      <c r="F152" s="16">
        <f>SUBTOTAL(9,F149:F151)</f>
        <v>2069504</v>
      </c>
      <c r="G152" s="16">
        <f>SUBTOTAL(9,G149:G151)</f>
        <v>2080167</v>
      </c>
      <c r="H152" s="16">
        <f>SUBTOTAL(9,H149:H151)</f>
        <v>1377114.19</v>
      </c>
      <c r="I152" s="16">
        <f>SUBTOTAL(9,I149:I151)</f>
        <v>703052.81</v>
      </c>
    </row>
    <row r="153" spans="2:9" ht="15" customHeight="1" x14ac:dyDescent="0.25">
      <c r="B153" s="11">
        <v>159</v>
      </c>
      <c r="C153" s="1"/>
      <c r="D153" s="6" t="s">
        <v>125</v>
      </c>
      <c r="E153" s="12"/>
      <c r="F153" s="3"/>
      <c r="H153" s="3"/>
      <c r="I153" s="3"/>
    </row>
    <row r="154" spans="2:9" x14ac:dyDescent="0.2">
      <c r="B154"/>
      <c r="C154" s="1">
        <v>70</v>
      </c>
      <c r="D154" s="6" t="s">
        <v>126</v>
      </c>
      <c r="E154" s="13">
        <v>16637</v>
      </c>
      <c r="F154" s="13">
        <v>707181</v>
      </c>
      <c r="G154" s="13">
        <v>723818</v>
      </c>
      <c r="H154" s="13">
        <v>53212.64688</v>
      </c>
      <c r="I154" s="13">
        <v>670605.35311999999</v>
      </c>
    </row>
    <row r="155" spans="2:9" x14ac:dyDescent="0.2">
      <c r="B155"/>
      <c r="C155" s="1">
        <v>71</v>
      </c>
      <c r="D155" s="6" t="s">
        <v>127</v>
      </c>
      <c r="E155" s="13">
        <v>23476</v>
      </c>
      <c r="F155" s="13">
        <v>413817</v>
      </c>
      <c r="G155" s="13">
        <v>437293</v>
      </c>
      <c r="H155" s="13">
        <v>108056.08373</v>
      </c>
      <c r="I155" s="13">
        <v>329236.91626999999</v>
      </c>
    </row>
    <row r="156" spans="2:9" x14ac:dyDescent="0.2">
      <c r="B156"/>
      <c r="C156" s="1">
        <v>72</v>
      </c>
      <c r="D156" s="6" t="s">
        <v>128</v>
      </c>
      <c r="E156" s="13">
        <v>2123</v>
      </c>
      <c r="F156" s="13">
        <v>351241</v>
      </c>
      <c r="G156" s="13">
        <v>353364</v>
      </c>
      <c r="H156" s="13">
        <v>160012.43</v>
      </c>
      <c r="I156" s="13">
        <v>193351.57</v>
      </c>
    </row>
    <row r="157" spans="2:9" x14ac:dyDescent="0.2">
      <c r="B157"/>
      <c r="C157" s="1">
        <v>73</v>
      </c>
      <c r="D157" s="6" t="s">
        <v>129</v>
      </c>
      <c r="E157" s="13">
        <v>12104</v>
      </c>
      <c r="F157" s="13">
        <v>12176300</v>
      </c>
      <c r="G157" s="13">
        <v>12188404</v>
      </c>
      <c r="H157" s="13">
        <v>5507015.62837</v>
      </c>
      <c r="I157" s="13">
        <v>6681388.37163</v>
      </c>
    </row>
    <row r="158" spans="2:9" x14ac:dyDescent="0.2">
      <c r="B158"/>
      <c r="C158" s="1">
        <v>75</v>
      </c>
      <c r="D158" s="6" t="s">
        <v>130</v>
      </c>
      <c r="E158" s="13">
        <v>3770</v>
      </c>
      <c r="F158" s="13">
        <v>2214022</v>
      </c>
      <c r="G158" s="13">
        <v>2217792</v>
      </c>
      <c r="H158" s="13">
        <v>339259.99450999999</v>
      </c>
      <c r="I158" s="13">
        <v>1878532.0054899999</v>
      </c>
    </row>
    <row r="159" spans="2:9" x14ac:dyDescent="0.2">
      <c r="B159"/>
      <c r="C159" s="1">
        <v>76</v>
      </c>
      <c r="D159" s="6" t="s">
        <v>131</v>
      </c>
      <c r="E159" s="13">
        <v>7603</v>
      </c>
      <c r="F159" s="13">
        <v>436503</v>
      </c>
      <c r="G159" s="13">
        <v>444106</v>
      </c>
      <c r="H159" s="13">
        <v>109942.87648000001</v>
      </c>
      <c r="I159" s="13">
        <v>334163.12352000002</v>
      </c>
    </row>
    <row r="160" spans="2:9" x14ac:dyDescent="0.2">
      <c r="B160"/>
      <c r="C160" s="1">
        <v>77</v>
      </c>
      <c r="D160" s="6" t="s">
        <v>132</v>
      </c>
      <c r="E160" s="13">
        <v>4297</v>
      </c>
      <c r="F160" s="13">
        <v>158432</v>
      </c>
      <c r="G160" s="13">
        <v>162729</v>
      </c>
      <c r="H160" s="13">
        <v>68549.952999999994</v>
      </c>
      <c r="I160" s="13">
        <v>94179.047000000006</v>
      </c>
    </row>
    <row r="161" spans="2:9" ht="15" customHeight="1" x14ac:dyDescent="0.2">
      <c r="B161"/>
      <c r="C161" s="14" t="s">
        <v>13</v>
      </c>
      <c r="D161" s="15" t="s">
        <v>133</v>
      </c>
      <c r="E161" s="16">
        <f>SUBTOTAL(9,E154:E160)</f>
        <v>70010</v>
      </c>
      <c r="F161" s="16">
        <f>SUBTOTAL(9,F154:F160)</f>
        <v>16457496</v>
      </c>
      <c r="G161" s="16">
        <f>SUBTOTAL(9,G154:G160)</f>
        <v>16527506</v>
      </c>
      <c r="H161" s="16">
        <f>SUBTOTAL(9,H154:H160)</f>
        <v>6346049.6129699992</v>
      </c>
      <c r="I161" s="16">
        <f>SUBTOTAL(9,I154:I160)</f>
        <v>10181456.38703</v>
      </c>
    </row>
    <row r="162" spans="2:9" ht="15" customHeight="1" x14ac:dyDescent="0.25">
      <c r="B162" s="11">
        <v>160</v>
      </c>
      <c r="C162" s="1"/>
      <c r="D162" s="6" t="s">
        <v>134</v>
      </c>
      <c r="E162" s="12"/>
      <c r="F162" s="3"/>
      <c r="H162" s="3"/>
      <c r="I162" s="3"/>
    </row>
    <row r="163" spans="2:9" x14ac:dyDescent="0.2">
      <c r="B163"/>
      <c r="C163" s="1">
        <v>70</v>
      </c>
      <c r="D163" s="6" t="s">
        <v>135</v>
      </c>
      <c r="E163" s="13">
        <v>1</v>
      </c>
      <c r="F163" s="13">
        <v>3617881</v>
      </c>
      <c r="G163" s="13">
        <v>3617882</v>
      </c>
      <c r="H163" s="13">
        <v>3424144.3369999998</v>
      </c>
      <c r="I163" s="13">
        <v>193737.663</v>
      </c>
    </row>
    <row r="164" spans="2:9" x14ac:dyDescent="0.2">
      <c r="B164"/>
      <c r="C164" s="1">
        <v>71</v>
      </c>
      <c r="D164" s="6" t="s">
        <v>136</v>
      </c>
      <c r="E164" s="13">
        <v>0</v>
      </c>
      <c r="F164" s="13">
        <v>235500</v>
      </c>
      <c r="G164" s="13">
        <v>235500</v>
      </c>
      <c r="H164" s="13">
        <v>235500</v>
      </c>
      <c r="I164" s="13">
        <v>0</v>
      </c>
    </row>
    <row r="165" spans="2:9" ht="15" customHeight="1" x14ac:dyDescent="0.2">
      <c r="B165"/>
      <c r="C165" s="14" t="s">
        <v>13</v>
      </c>
      <c r="D165" s="15" t="s">
        <v>137</v>
      </c>
      <c r="E165" s="16">
        <f>SUBTOTAL(9,E163:E164)</f>
        <v>1</v>
      </c>
      <c r="F165" s="16">
        <f>SUBTOTAL(9,F163:F164)</f>
        <v>3853381</v>
      </c>
      <c r="G165" s="16">
        <f>SUBTOTAL(9,G163:G164)</f>
        <v>3853382</v>
      </c>
      <c r="H165" s="16">
        <f>SUBTOTAL(9,H163:H164)</f>
        <v>3659644.3369999998</v>
      </c>
      <c r="I165" s="16">
        <f>SUBTOTAL(9,I163:I164)</f>
        <v>193737.663</v>
      </c>
    </row>
    <row r="166" spans="2:9" ht="15" customHeight="1" x14ac:dyDescent="0.25">
      <c r="B166" s="11">
        <v>161</v>
      </c>
      <c r="C166" s="1"/>
      <c r="D166" s="6" t="s">
        <v>138</v>
      </c>
      <c r="E166" s="12"/>
      <c r="F166" s="3"/>
      <c r="H166" s="3"/>
      <c r="I166" s="3"/>
    </row>
    <row r="167" spans="2:9" x14ac:dyDescent="0.2">
      <c r="B167"/>
      <c r="C167" s="1">
        <v>70</v>
      </c>
      <c r="D167" s="6" t="s">
        <v>139</v>
      </c>
      <c r="E167" s="13">
        <v>7059</v>
      </c>
      <c r="F167" s="13">
        <v>778798</v>
      </c>
      <c r="G167" s="13">
        <v>785857</v>
      </c>
      <c r="H167" s="13">
        <v>251564.451</v>
      </c>
      <c r="I167" s="13">
        <v>534292.549</v>
      </c>
    </row>
    <row r="168" spans="2:9" x14ac:dyDescent="0.2">
      <c r="B168"/>
      <c r="C168" s="1">
        <v>71</v>
      </c>
      <c r="D168" s="6" t="s">
        <v>140</v>
      </c>
      <c r="E168" s="13">
        <v>0</v>
      </c>
      <c r="F168" s="13">
        <v>58696</v>
      </c>
      <c r="G168" s="13">
        <v>58696</v>
      </c>
      <c r="H168" s="13">
        <v>21900</v>
      </c>
      <c r="I168" s="13">
        <v>36796</v>
      </c>
    </row>
    <row r="169" spans="2:9" x14ac:dyDescent="0.2">
      <c r="B169"/>
      <c r="C169" s="1">
        <v>73</v>
      </c>
      <c r="D169" s="6" t="s">
        <v>141</v>
      </c>
      <c r="E169" s="13">
        <v>2215</v>
      </c>
      <c r="F169" s="13">
        <v>529723</v>
      </c>
      <c r="G169" s="13">
        <v>531938</v>
      </c>
      <c r="H169" s="13">
        <v>218040.38709999999</v>
      </c>
      <c r="I169" s="13">
        <v>313897.61290000001</v>
      </c>
    </row>
    <row r="170" spans="2:9" x14ac:dyDescent="0.2">
      <c r="B170"/>
      <c r="C170" s="1">
        <v>74</v>
      </c>
      <c r="D170" s="6" t="s">
        <v>142</v>
      </c>
      <c r="E170" s="13">
        <v>0</v>
      </c>
      <c r="F170" s="13">
        <v>144650</v>
      </c>
      <c r="G170" s="13">
        <v>144650</v>
      </c>
      <c r="H170" s="13">
        <v>72919.562600000005</v>
      </c>
      <c r="I170" s="13">
        <v>71730.437399999995</v>
      </c>
    </row>
    <row r="171" spans="2:9" ht="15" customHeight="1" x14ac:dyDescent="0.2">
      <c r="B171"/>
      <c r="C171" s="14" t="s">
        <v>13</v>
      </c>
      <c r="D171" s="15" t="s">
        <v>143</v>
      </c>
      <c r="E171" s="16">
        <f>SUBTOTAL(9,E167:E170)</f>
        <v>9274</v>
      </c>
      <c r="F171" s="16">
        <f>SUBTOTAL(9,F167:F170)</f>
        <v>1511867</v>
      </c>
      <c r="G171" s="16">
        <f>SUBTOTAL(9,G167:G170)</f>
        <v>1521141</v>
      </c>
      <c r="H171" s="16">
        <f>SUBTOTAL(9,H167:H170)</f>
        <v>564424.4007</v>
      </c>
      <c r="I171" s="16">
        <f>SUBTOTAL(9,I167:I170)</f>
        <v>956716.59929999989</v>
      </c>
    </row>
    <row r="172" spans="2:9" ht="15" customHeight="1" x14ac:dyDescent="0.25">
      <c r="B172" s="11">
        <v>162</v>
      </c>
      <c r="C172" s="1"/>
      <c r="D172" s="6" t="s">
        <v>144</v>
      </c>
      <c r="E172" s="12"/>
      <c r="F172" s="3"/>
      <c r="H172" s="3"/>
      <c r="I172" s="3"/>
    </row>
    <row r="173" spans="2:9" x14ac:dyDescent="0.2">
      <c r="B173"/>
      <c r="C173" s="1">
        <v>70</v>
      </c>
      <c r="D173" s="6" t="s">
        <v>145</v>
      </c>
      <c r="E173" s="13">
        <v>233</v>
      </c>
      <c r="F173" s="13">
        <v>134536</v>
      </c>
      <c r="G173" s="13">
        <v>134769</v>
      </c>
      <c r="H173" s="13">
        <v>20705.956999999999</v>
      </c>
      <c r="I173" s="13">
        <v>114063.04300000001</v>
      </c>
    </row>
    <row r="174" spans="2:9" x14ac:dyDescent="0.2">
      <c r="B174"/>
      <c r="C174" s="1">
        <v>71</v>
      </c>
      <c r="D174" s="6" t="s">
        <v>146</v>
      </c>
      <c r="E174" s="13">
        <v>4307</v>
      </c>
      <c r="F174" s="13">
        <v>1977966</v>
      </c>
      <c r="G174" s="13">
        <v>1982273</v>
      </c>
      <c r="H174" s="13">
        <v>828984.66116999998</v>
      </c>
      <c r="I174" s="13">
        <v>1153288.33883</v>
      </c>
    </row>
    <row r="175" spans="2:9" x14ac:dyDescent="0.2">
      <c r="B175"/>
      <c r="C175" s="1">
        <v>72</v>
      </c>
      <c r="D175" s="6" t="s">
        <v>147</v>
      </c>
      <c r="E175" s="13">
        <v>1</v>
      </c>
      <c r="F175" s="13">
        <v>1019358</v>
      </c>
      <c r="G175" s="13">
        <v>1019359</v>
      </c>
      <c r="H175" s="13">
        <v>157673.71763</v>
      </c>
      <c r="I175" s="13">
        <v>861685.28237000003</v>
      </c>
    </row>
    <row r="176" spans="2:9" x14ac:dyDescent="0.2">
      <c r="B176"/>
      <c r="C176" s="1">
        <v>75</v>
      </c>
      <c r="D176" s="6" t="s">
        <v>148</v>
      </c>
      <c r="E176" s="13">
        <v>0</v>
      </c>
      <c r="F176" s="13">
        <v>438288</v>
      </c>
      <c r="G176" s="13">
        <v>438288</v>
      </c>
      <c r="H176" s="13">
        <v>438288</v>
      </c>
      <c r="I176" s="13">
        <v>0</v>
      </c>
    </row>
    <row r="177" spans="2:9" x14ac:dyDescent="0.2">
      <c r="B177"/>
      <c r="C177" s="1">
        <v>76</v>
      </c>
      <c r="D177" s="6" t="s">
        <v>149</v>
      </c>
      <c r="E177" s="13">
        <v>0</v>
      </c>
      <c r="F177" s="13">
        <v>250000</v>
      </c>
      <c r="G177" s="13">
        <v>250000</v>
      </c>
      <c r="H177" s="13">
        <v>250000</v>
      </c>
      <c r="I177" s="13">
        <v>0</v>
      </c>
    </row>
    <row r="178" spans="2:9" x14ac:dyDescent="0.2">
      <c r="B178"/>
      <c r="C178" s="1">
        <v>77</v>
      </c>
      <c r="D178" s="6" t="s">
        <v>150</v>
      </c>
      <c r="E178" s="13">
        <v>0</v>
      </c>
      <c r="F178" s="13">
        <v>125000</v>
      </c>
      <c r="G178" s="13">
        <v>125000</v>
      </c>
      <c r="H178" s="13">
        <v>0</v>
      </c>
      <c r="I178" s="13">
        <v>125000</v>
      </c>
    </row>
    <row r="179" spans="2:9" x14ac:dyDescent="0.2">
      <c r="B179"/>
      <c r="C179" s="1">
        <v>95</v>
      </c>
      <c r="D179" s="6" t="s">
        <v>151</v>
      </c>
      <c r="E179" s="13">
        <v>0</v>
      </c>
      <c r="F179" s="13">
        <v>1239864</v>
      </c>
      <c r="G179" s="13">
        <v>1239864</v>
      </c>
      <c r="H179" s="13">
        <v>1239864</v>
      </c>
      <c r="I179" s="13">
        <v>0</v>
      </c>
    </row>
    <row r="180" spans="2:9" x14ac:dyDescent="0.2">
      <c r="B180"/>
      <c r="C180" s="1">
        <v>96</v>
      </c>
      <c r="D180" s="6" t="s">
        <v>152</v>
      </c>
      <c r="E180" s="13">
        <v>0</v>
      </c>
      <c r="F180" s="13">
        <v>750000</v>
      </c>
      <c r="G180" s="13">
        <v>750000</v>
      </c>
      <c r="H180" s="13">
        <v>750000</v>
      </c>
      <c r="I180" s="13">
        <v>0</v>
      </c>
    </row>
    <row r="181" spans="2:9" x14ac:dyDescent="0.2">
      <c r="B181"/>
      <c r="C181" s="1">
        <v>97</v>
      </c>
      <c r="D181" s="6" t="s">
        <v>153</v>
      </c>
      <c r="E181" s="13">
        <v>0</v>
      </c>
      <c r="F181" s="13">
        <v>125000</v>
      </c>
      <c r="G181" s="13">
        <v>125000</v>
      </c>
      <c r="H181" s="13">
        <v>0</v>
      </c>
      <c r="I181" s="13">
        <v>125000</v>
      </c>
    </row>
    <row r="182" spans="2:9" ht="15" customHeight="1" x14ac:dyDescent="0.2">
      <c r="B182"/>
      <c r="C182" s="14" t="s">
        <v>13</v>
      </c>
      <c r="D182" s="15" t="s">
        <v>154</v>
      </c>
      <c r="E182" s="16">
        <f>SUBTOTAL(9,E173:E181)</f>
        <v>4541</v>
      </c>
      <c r="F182" s="16">
        <f>SUBTOTAL(9,F173:F181)</f>
        <v>6060012</v>
      </c>
      <c r="G182" s="16">
        <f>SUBTOTAL(9,G173:G181)</f>
        <v>6064553</v>
      </c>
      <c r="H182" s="16">
        <f>SUBTOTAL(9,H173:H181)</f>
        <v>3685516.3358</v>
      </c>
      <c r="I182" s="16">
        <f>SUBTOTAL(9,I173:I181)</f>
        <v>2379036.6642</v>
      </c>
    </row>
    <row r="183" spans="2:9" ht="15" customHeight="1" x14ac:dyDescent="0.25">
      <c r="B183" s="11">
        <v>163</v>
      </c>
      <c r="C183" s="1"/>
      <c r="D183" s="6" t="s">
        <v>155</v>
      </c>
      <c r="E183" s="12"/>
      <c r="F183" s="3"/>
      <c r="H183" s="3"/>
      <c r="I183" s="3"/>
    </row>
    <row r="184" spans="2:9" x14ac:dyDescent="0.2">
      <c r="B184"/>
      <c r="C184" s="1">
        <v>70</v>
      </c>
      <c r="D184" s="6" t="s">
        <v>156</v>
      </c>
      <c r="E184" s="13">
        <v>376</v>
      </c>
      <c r="F184" s="13">
        <v>1893811</v>
      </c>
      <c r="G184" s="13">
        <v>1894187</v>
      </c>
      <c r="H184" s="13">
        <v>939385.97988999996</v>
      </c>
      <c r="I184" s="13">
        <v>954801.02011000004</v>
      </c>
    </row>
    <row r="185" spans="2:9" x14ac:dyDescent="0.2">
      <c r="B185"/>
      <c r="C185" s="1">
        <v>71</v>
      </c>
      <c r="D185" s="6" t="s">
        <v>157</v>
      </c>
      <c r="E185" s="13">
        <v>5428</v>
      </c>
      <c r="F185" s="13">
        <v>282100</v>
      </c>
      <c r="G185" s="13">
        <v>287528</v>
      </c>
      <c r="H185" s="13">
        <v>31676.182000000001</v>
      </c>
      <c r="I185" s="13">
        <v>255851.818</v>
      </c>
    </row>
    <row r="186" spans="2:9" ht="15" customHeight="1" x14ac:dyDescent="0.2">
      <c r="B186"/>
      <c r="C186" s="14" t="s">
        <v>13</v>
      </c>
      <c r="D186" s="15" t="s">
        <v>158</v>
      </c>
      <c r="E186" s="16">
        <f>SUBTOTAL(9,E184:E185)</f>
        <v>5804</v>
      </c>
      <c r="F186" s="16">
        <f>SUBTOTAL(9,F184:F185)</f>
        <v>2175911</v>
      </c>
      <c r="G186" s="16">
        <f>SUBTOTAL(9,G184:G185)</f>
        <v>2181715</v>
      </c>
      <c r="H186" s="16">
        <f>SUBTOTAL(9,H184:H185)</f>
        <v>971062.16188999999</v>
      </c>
      <c r="I186" s="16">
        <f>SUBTOTAL(9,I184:I185)</f>
        <v>1210652.8381100001</v>
      </c>
    </row>
    <row r="187" spans="2:9" ht="15" customHeight="1" x14ac:dyDescent="0.25">
      <c r="B187" s="11">
        <v>164</v>
      </c>
      <c r="C187" s="1"/>
      <c r="D187" s="6" t="s">
        <v>159</v>
      </c>
      <c r="E187" s="12"/>
      <c r="F187" s="3"/>
      <c r="H187" s="3"/>
      <c r="I187" s="3"/>
    </row>
    <row r="188" spans="2:9" x14ac:dyDescent="0.2">
      <c r="B188"/>
      <c r="C188" s="1">
        <v>70</v>
      </c>
      <c r="D188" s="6" t="s">
        <v>160</v>
      </c>
      <c r="E188" s="13">
        <v>0</v>
      </c>
      <c r="F188" s="13">
        <v>283319</v>
      </c>
      <c r="G188" s="13">
        <v>283319</v>
      </c>
      <c r="H188" s="13">
        <v>10400</v>
      </c>
      <c r="I188" s="13">
        <v>272919</v>
      </c>
    </row>
    <row r="189" spans="2:9" x14ac:dyDescent="0.2">
      <c r="B189"/>
      <c r="C189" s="1">
        <v>71</v>
      </c>
      <c r="D189" s="6" t="s">
        <v>161</v>
      </c>
      <c r="E189" s="13">
        <v>0</v>
      </c>
      <c r="F189" s="13">
        <v>100300</v>
      </c>
      <c r="G189" s="13">
        <v>100300</v>
      </c>
      <c r="H189" s="13">
        <v>100300</v>
      </c>
      <c r="I189" s="13">
        <v>0</v>
      </c>
    </row>
    <row r="190" spans="2:9" x14ac:dyDescent="0.2">
      <c r="B190"/>
      <c r="C190" s="1">
        <v>72</v>
      </c>
      <c r="D190" s="6" t="s">
        <v>162</v>
      </c>
      <c r="E190" s="13">
        <v>0</v>
      </c>
      <c r="F190" s="13">
        <v>626100</v>
      </c>
      <c r="G190" s="13">
        <v>626100</v>
      </c>
      <c r="H190" s="13">
        <v>589600</v>
      </c>
      <c r="I190" s="13">
        <v>36500</v>
      </c>
    </row>
    <row r="191" spans="2:9" ht="15" customHeight="1" x14ac:dyDescent="0.2">
      <c r="B191"/>
      <c r="C191" s="14" t="s">
        <v>13</v>
      </c>
      <c r="D191" s="15" t="s">
        <v>163</v>
      </c>
      <c r="E191" s="16">
        <f>SUBTOTAL(9,E188:E190)</f>
        <v>0</v>
      </c>
      <c r="F191" s="16">
        <f>SUBTOTAL(9,F188:F190)</f>
        <v>1009719</v>
      </c>
      <c r="G191" s="16">
        <f>SUBTOTAL(9,G188:G190)</f>
        <v>1009719</v>
      </c>
      <c r="H191" s="16">
        <f>SUBTOTAL(9,H188:H190)</f>
        <v>700300</v>
      </c>
      <c r="I191" s="16">
        <f>SUBTOTAL(9,I188:I190)</f>
        <v>309419</v>
      </c>
    </row>
    <row r="192" spans="2:9" ht="15" customHeight="1" x14ac:dyDescent="0.25">
      <c r="B192" s="11">
        <v>170</v>
      </c>
      <c r="C192" s="1"/>
      <c r="D192" s="6" t="s">
        <v>164</v>
      </c>
      <c r="E192" s="12"/>
      <c r="F192" s="3"/>
      <c r="H192" s="3"/>
      <c r="I192" s="3"/>
    </row>
    <row r="193" spans="2:9" x14ac:dyDescent="0.2">
      <c r="B193"/>
      <c r="C193" s="1">
        <v>70</v>
      </c>
      <c r="D193" s="6" t="s">
        <v>165</v>
      </c>
      <c r="E193" s="13">
        <v>2993</v>
      </c>
      <c r="F193" s="13">
        <v>2570665</v>
      </c>
      <c r="G193" s="13">
        <v>2573658</v>
      </c>
      <c r="H193" s="13">
        <v>1040713.11309</v>
      </c>
      <c r="I193" s="13">
        <v>1532944.8869099999</v>
      </c>
    </row>
    <row r="194" spans="2:9" ht="15" customHeight="1" x14ac:dyDescent="0.2">
      <c r="B194"/>
      <c r="C194" s="14" t="s">
        <v>13</v>
      </c>
      <c r="D194" s="15" t="s">
        <v>166</v>
      </c>
      <c r="E194" s="16">
        <f>SUBTOTAL(9,E193:E193)</f>
        <v>2993</v>
      </c>
      <c r="F194" s="16">
        <f>SUBTOTAL(9,F193:F193)</f>
        <v>2570665</v>
      </c>
      <c r="G194" s="16">
        <f>SUBTOTAL(9,G193:G193)</f>
        <v>2573658</v>
      </c>
      <c r="H194" s="16">
        <f>SUBTOTAL(9,H193:H193)</f>
        <v>1040713.11309</v>
      </c>
      <c r="I194" s="16">
        <f>SUBTOTAL(9,I193:I193)</f>
        <v>1532944.8869099999</v>
      </c>
    </row>
    <row r="195" spans="2:9" ht="15" customHeight="1" x14ac:dyDescent="0.25">
      <c r="B195" s="11">
        <v>171</v>
      </c>
      <c r="C195" s="1"/>
      <c r="D195" s="6" t="s">
        <v>167</v>
      </c>
      <c r="E195" s="12"/>
      <c r="F195" s="3"/>
      <c r="H195" s="3"/>
      <c r="I195" s="3"/>
    </row>
    <row r="196" spans="2:9" x14ac:dyDescent="0.2">
      <c r="B196"/>
      <c r="C196" s="1">
        <v>70</v>
      </c>
      <c r="D196" s="6" t="s">
        <v>168</v>
      </c>
      <c r="E196" s="13">
        <v>0</v>
      </c>
      <c r="F196" s="13">
        <v>454400</v>
      </c>
      <c r="G196" s="13">
        <v>454400</v>
      </c>
      <c r="H196" s="13">
        <v>454400</v>
      </c>
      <c r="I196" s="13">
        <v>0</v>
      </c>
    </row>
    <row r="197" spans="2:9" x14ac:dyDescent="0.2">
      <c r="B197"/>
      <c r="C197" s="1">
        <v>71</v>
      </c>
      <c r="D197" s="6" t="s">
        <v>169</v>
      </c>
      <c r="E197" s="13">
        <v>0</v>
      </c>
      <c r="F197" s="13">
        <v>480600</v>
      </c>
      <c r="G197" s="13">
        <v>480600</v>
      </c>
      <c r="H197" s="13">
        <v>480600</v>
      </c>
      <c r="I197" s="13">
        <v>0</v>
      </c>
    </row>
    <row r="198" spans="2:9" x14ac:dyDescent="0.2">
      <c r="B198"/>
      <c r="C198" s="1">
        <v>73</v>
      </c>
      <c r="D198" s="6" t="s">
        <v>170</v>
      </c>
      <c r="E198" s="13">
        <v>206</v>
      </c>
      <c r="F198" s="13">
        <v>11200</v>
      </c>
      <c r="G198" s="13">
        <v>11406</v>
      </c>
      <c r="H198" s="13">
        <v>0</v>
      </c>
      <c r="I198" s="13">
        <v>11406</v>
      </c>
    </row>
    <row r="199" spans="2:9" ht="15" customHeight="1" x14ac:dyDescent="0.2">
      <c r="B199"/>
      <c r="C199" s="14" t="s">
        <v>13</v>
      </c>
      <c r="D199" s="15" t="s">
        <v>171</v>
      </c>
      <c r="E199" s="16">
        <f>SUBTOTAL(9,E196:E198)</f>
        <v>206</v>
      </c>
      <c r="F199" s="16">
        <f>SUBTOTAL(9,F196:F198)</f>
        <v>946200</v>
      </c>
      <c r="G199" s="16">
        <f>SUBTOTAL(9,G196:G198)</f>
        <v>946406</v>
      </c>
      <c r="H199" s="16">
        <f>SUBTOTAL(9,H196:H198)</f>
        <v>935000</v>
      </c>
      <c r="I199" s="16">
        <f>SUBTOTAL(9,I196:I198)</f>
        <v>11406</v>
      </c>
    </row>
    <row r="200" spans="2:9" ht="15" customHeight="1" x14ac:dyDescent="0.25">
      <c r="B200" s="11">
        <v>172</v>
      </c>
      <c r="C200" s="1"/>
      <c r="D200" s="6" t="s">
        <v>172</v>
      </c>
      <c r="E200" s="12"/>
      <c r="F200" s="3"/>
      <c r="H200" s="3"/>
      <c r="I200" s="3"/>
    </row>
    <row r="201" spans="2:9" x14ac:dyDescent="0.2">
      <c r="B201"/>
      <c r="C201" s="1">
        <v>70</v>
      </c>
      <c r="D201" s="6" t="s">
        <v>173</v>
      </c>
      <c r="E201" s="13">
        <v>34</v>
      </c>
      <c r="F201" s="13">
        <v>1415109</v>
      </c>
      <c r="G201" s="13">
        <v>1415143</v>
      </c>
      <c r="H201" s="13">
        <v>1160346.58561</v>
      </c>
      <c r="I201" s="13">
        <v>254796.41438999999</v>
      </c>
    </row>
    <row r="202" spans="2:9" x14ac:dyDescent="0.2">
      <c r="B202"/>
      <c r="C202" s="1">
        <v>71</v>
      </c>
      <c r="D202" s="6" t="s">
        <v>174</v>
      </c>
      <c r="E202" s="13">
        <v>1</v>
      </c>
      <c r="F202" s="13">
        <v>1103100</v>
      </c>
      <c r="G202" s="13">
        <v>1103101</v>
      </c>
      <c r="H202" s="13">
        <v>1046101.5365</v>
      </c>
      <c r="I202" s="13">
        <v>56999.463499999998</v>
      </c>
    </row>
    <row r="203" spans="2:9" x14ac:dyDescent="0.2">
      <c r="B203"/>
      <c r="C203" s="1">
        <v>72</v>
      </c>
      <c r="D203" s="6" t="s">
        <v>175</v>
      </c>
      <c r="E203" s="13">
        <v>4</v>
      </c>
      <c r="F203" s="13">
        <v>43400</v>
      </c>
      <c r="G203" s="13">
        <v>43404</v>
      </c>
      <c r="H203" s="13">
        <v>43400</v>
      </c>
      <c r="I203" s="13">
        <v>4</v>
      </c>
    </row>
    <row r="204" spans="2:9" x14ac:dyDescent="0.2">
      <c r="B204"/>
      <c r="C204" s="1">
        <v>73</v>
      </c>
      <c r="D204" s="6" t="s">
        <v>176</v>
      </c>
      <c r="E204" s="13">
        <v>12</v>
      </c>
      <c r="F204" s="13">
        <v>407080</v>
      </c>
      <c r="G204" s="13">
        <v>407092</v>
      </c>
      <c r="H204" s="13">
        <v>407042.71600000001</v>
      </c>
      <c r="I204" s="13">
        <v>49.283999999999999</v>
      </c>
    </row>
    <row r="205" spans="2:9" ht="15" customHeight="1" x14ac:dyDescent="0.2">
      <c r="B205"/>
      <c r="C205" s="14" t="s">
        <v>13</v>
      </c>
      <c r="D205" s="15" t="s">
        <v>177</v>
      </c>
      <c r="E205" s="16">
        <f>SUBTOTAL(9,E201:E204)</f>
        <v>51</v>
      </c>
      <c r="F205" s="16">
        <f>SUBTOTAL(9,F201:F204)</f>
        <v>2968689</v>
      </c>
      <c r="G205" s="16">
        <f>SUBTOTAL(9,G201:G204)</f>
        <v>2968740</v>
      </c>
      <c r="H205" s="16">
        <f>SUBTOTAL(9,H201:H204)</f>
        <v>2656890.8381099999</v>
      </c>
      <c r="I205" s="16">
        <f>SUBTOTAL(9,I201:I204)</f>
        <v>311849.16188999999</v>
      </c>
    </row>
    <row r="206" spans="2:9" ht="15" customHeight="1" x14ac:dyDescent="0.25">
      <c r="B206" s="11">
        <v>179</v>
      </c>
      <c r="C206" s="1"/>
      <c r="D206" s="6" t="s">
        <v>178</v>
      </c>
      <c r="E206" s="12"/>
      <c r="F206" s="3"/>
      <c r="H206" s="3"/>
      <c r="I206" s="3"/>
    </row>
    <row r="207" spans="2:9" x14ac:dyDescent="0.2">
      <c r="B207"/>
      <c r="C207" s="1">
        <v>21</v>
      </c>
      <c r="D207" s="6" t="s">
        <v>25</v>
      </c>
      <c r="E207" s="13">
        <v>0</v>
      </c>
      <c r="F207" s="13">
        <v>3262428</v>
      </c>
      <c r="G207" s="13">
        <v>3262428</v>
      </c>
      <c r="H207" s="13">
        <v>0</v>
      </c>
      <c r="I207" s="13">
        <v>3262428</v>
      </c>
    </row>
    <row r="208" spans="2:9" ht="15" customHeight="1" x14ac:dyDescent="0.2">
      <c r="B208"/>
      <c r="C208" s="14" t="s">
        <v>13</v>
      </c>
      <c r="D208" s="15" t="s">
        <v>179</v>
      </c>
      <c r="E208" s="16">
        <f>SUBTOTAL(9,E207:E207)</f>
        <v>0</v>
      </c>
      <c r="F208" s="16">
        <f>SUBTOTAL(9,F207:F207)</f>
        <v>3262428</v>
      </c>
      <c r="G208" s="16">
        <f>SUBTOTAL(9,G207:G207)</f>
        <v>3262428</v>
      </c>
      <c r="H208" s="16">
        <f>SUBTOTAL(9,H207:H207)</f>
        <v>0</v>
      </c>
      <c r="I208" s="16">
        <f>SUBTOTAL(9,I207:I207)</f>
        <v>3262428</v>
      </c>
    </row>
    <row r="209" spans="2:9" ht="15" customHeight="1" x14ac:dyDescent="0.2">
      <c r="C209" s="17"/>
      <c r="D209" s="15" t="s">
        <v>180</v>
      </c>
      <c r="E209" s="18">
        <f>SUBTOTAL(9,E134:E208)</f>
        <v>139401</v>
      </c>
      <c r="F209" s="18">
        <f>SUBTOTAL(9,F134:F208)</f>
        <v>49765849</v>
      </c>
      <c r="G209" s="18">
        <f>SUBTOTAL(9,G134:G208)</f>
        <v>49905250</v>
      </c>
      <c r="H209" s="18">
        <f>SUBTOTAL(9,H134:H208)</f>
        <v>26073690.352609999</v>
      </c>
      <c r="I209" s="18">
        <f>SUBTOTAL(9,I134:I208)</f>
        <v>23831559.647390004</v>
      </c>
    </row>
    <row r="210" spans="2:9" ht="15" customHeight="1" x14ac:dyDescent="0.2">
      <c r="C210" s="17"/>
      <c r="D210" s="15" t="s">
        <v>181</v>
      </c>
      <c r="E210" s="18">
        <f>SUBTOTAL(9,E70:E209)</f>
        <v>787661</v>
      </c>
      <c r="F210" s="18">
        <f>SUBTOTAL(9,F70:F209)</f>
        <v>58899053</v>
      </c>
      <c r="G210" s="18">
        <f>SUBTOTAL(9,G70:G209)</f>
        <v>59686714</v>
      </c>
      <c r="H210" s="18">
        <f>SUBTOTAL(9,H70:H209)</f>
        <v>30778941.521279998</v>
      </c>
      <c r="I210" s="18">
        <f>SUBTOTAL(9,I70:I209)</f>
        <v>28907772.478720002</v>
      </c>
    </row>
    <row r="211" spans="2:9" x14ac:dyDescent="0.2">
      <c r="C211" s="17"/>
      <c r="D211" s="19"/>
      <c r="E211" s="20"/>
      <c r="F211" s="20"/>
      <c r="G211" s="20"/>
      <c r="H211" s="20"/>
      <c r="I211" s="20"/>
    </row>
    <row r="212" spans="2:9" ht="15" customHeight="1" x14ac:dyDescent="0.2">
      <c r="B212" s="3"/>
      <c r="C212" s="1"/>
      <c r="D212" s="4" t="s">
        <v>182</v>
      </c>
      <c r="E212" s="3"/>
      <c r="F212" s="3"/>
      <c r="G212" s="3"/>
      <c r="H212" s="3"/>
      <c r="I212" s="3"/>
    </row>
    <row r="213" spans="2:9" ht="27" customHeight="1" x14ac:dyDescent="0.25">
      <c r="B213" s="3"/>
      <c r="C213" s="1"/>
      <c r="D213" s="10" t="s">
        <v>183</v>
      </c>
      <c r="E213" s="3"/>
      <c r="F213" s="3"/>
      <c r="G213" s="3"/>
      <c r="H213" s="3"/>
      <c r="I213" s="3"/>
    </row>
    <row r="214" spans="2:9" ht="15" customHeight="1" x14ac:dyDescent="0.25">
      <c r="B214" s="11">
        <v>200</v>
      </c>
      <c r="C214" s="1"/>
      <c r="D214" s="6" t="s">
        <v>184</v>
      </c>
      <c r="E214" s="12"/>
      <c r="F214" s="3"/>
      <c r="H214" s="3"/>
      <c r="I214" s="3"/>
    </row>
    <row r="215" spans="2:9" x14ac:dyDescent="0.2">
      <c r="B215"/>
      <c r="C215" s="1">
        <v>1</v>
      </c>
      <c r="D215" s="6" t="s">
        <v>20</v>
      </c>
      <c r="E215" s="13">
        <v>25959</v>
      </c>
      <c r="F215" s="13">
        <v>415037</v>
      </c>
      <c r="G215" s="13">
        <v>440996</v>
      </c>
      <c r="H215" s="13">
        <v>211351.47773000001</v>
      </c>
      <c r="I215" s="13">
        <v>229644.52226999999</v>
      </c>
    </row>
    <row r="216" spans="2:9" x14ac:dyDescent="0.2">
      <c r="B216"/>
      <c r="C216" s="1">
        <v>21</v>
      </c>
      <c r="D216" s="6" t="s">
        <v>25</v>
      </c>
      <c r="E216" s="13">
        <v>82</v>
      </c>
      <c r="F216" s="13">
        <v>13133</v>
      </c>
      <c r="G216" s="13">
        <v>13215</v>
      </c>
      <c r="H216" s="13">
        <v>6810.0135</v>
      </c>
      <c r="I216" s="13">
        <v>6404.9865</v>
      </c>
    </row>
    <row r="217" spans="2:9" x14ac:dyDescent="0.2">
      <c r="B217"/>
      <c r="C217" s="1">
        <v>45</v>
      </c>
      <c r="D217" s="6" t="s">
        <v>31</v>
      </c>
      <c r="E217" s="13">
        <v>7257</v>
      </c>
      <c r="F217" s="13">
        <v>3655</v>
      </c>
      <c r="G217" s="13">
        <v>10912</v>
      </c>
      <c r="H217" s="13">
        <v>3511.4623999999999</v>
      </c>
      <c r="I217" s="13">
        <v>7400.5375999999997</v>
      </c>
    </row>
    <row r="218" spans="2:9" ht="15" customHeight="1" x14ac:dyDescent="0.2">
      <c r="B218"/>
      <c r="C218" s="14" t="s">
        <v>13</v>
      </c>
      <c r="D218" s="15" t="s">
        <v>185</v>
      </c>
      <c r="E218" s="16">
        <f>SUBTOTAL(9,E215:E217)</f>
        <v>33298</v>
      </c>
      <c r="F218" s="16">
        <f>SUBTOTAL(9,F215:F217)</f>
        <v>431825</v>
      </c>
      <c r="G218" s="16">
        <f>SUBTOTAL(9,G215:G217)</f>
        <v>465123</v>
      </c>
      <c r="H218" s="16">
        <f>SUBTOTAL(9,H215:H217)</f>
        <v>221672.95363</v>
      </c>
      <c r="I218" s="16">
        <f>SUBTOTAL(9,I215:I217)</f>
        <v>243450.04637</v>
      </c>
    </row>
    <row r="219" spans="2:9" ht="15" customHeight="1" x14ac:dyDescent="0.25">
      <c r="B219" s="11">
        <v>201</v>
      </c>
      <c r="C219" s="1"/>
      <c r="D219" s="6" t="s">
        <v>186</v>
      </c>
      <c r="E219" s="12"/>
      <c r="F219" s="3"/>
      <c r="H219" s="3"/>
      <c r="I219" s="3"/>
    </row>
    <row r="220" spans="2:9" x14ac:dyDescent="0.2">
      <c r="B220"/>
      <c r="C220" s="1">
        <v>21</v>
      </c>
      <c r="D220" s="6" t="s">
        <v>25</v>
      </c>
      <c r="E220" s="13">
        <v>2054</v>
      </c>
      <c r="F220" s="13">
        <v>52606</v>
      </c>
      <c r="G220" s="13">
        <v>54660</v>
      </c>
      <c r="H220" s="13">
        <v>27909.934949999999</v>
      </c>
      <c r="I220" s="13">
        <v>26750.065050000001</v>
      </c>
    </row>
    <row r="221" spans="2:9" x14ac:dyDescent="0.2">
      <c r="B221"/>
      <c r="C221" s="1">
        <v>70</v>
      </c>
      <c r="D221" s="6" t="s">
        <v>187</v>
      </c>
      <c r="E221" s="13">
        <v>0</v>
      </c>
      <c r="F221" s="13">
        <v>265064</v>
      </c>
      <c r="G221" s="13">
        <v>265064</v>
      </c>
      <c r="H221" s="13">
        <v>116908.44858</v>
      </c>
      <c r="I221" s="13">
        <v>148155.55142</v>
      </c>
    </row>
    <row r="222" spans="2:9" ht="15" customHeight="1" x14ac:dyDescent="0.2">
      <c r="B222"/>
      <c r="C222" s="14" t="s">
        <v>13</v>
      </c>
      <c r="D222" s="15" t="s">
        <v>188</v>
      </c>
      <c r="E222" s="16">
        <f>SUBTOTAL(9,E220:E221)</f>
        <v>2054</v>
      </c>
      <c r="F222" s="16">
        <f>SUBTOTAL(9,F220:F221)</f>
        <v>317670</v>
      </c>
      <c r="G222" s="16">
        <f>SUBTOTAL(9,G220:G221)</f>
        <v>319724</v>
      </c>
      <c r="H222" s="16">
        <f>SUBTOTAL(9,H220:H221)</f>
        <v>144818.38352999999</v>
      </c>
      <c r="I222" s="16">
        <f>SUBTOTAL(9,I220:I221)</f>
        <v>174905.61647000001</v>
      </c>
    </row>
    <row r="223" spans="2:9" ht="15" customHeight="1" x14ac:dyDescent="0.2">
      <c r="C223" s="17"/>
      <c r="D223" s="15" t="s">
        <v>189</v>
      </c>
      <c r="E223" s="18">
        <f>SUBTOTAL(9,E214:E222)</f>
        <v>35352</v>
      </c>
      <c r="F223" s="18">
        <f>SUBTOTAL(9,F214:F222)</f>
        <v>749495</v>
      </c>
      <c r="G223" s="18">
        <f>SUBTOTAL(9,G214:G222)</f>
        <v>784847</v>
      </c>
      <c r="H223" s="18">
        <f>SUBTOTAL(9,H214:H222)</f>
        <v>366491.33716</v>
      </c>
      <c r="I223" s="18">
        <f>SUBTOTAL(9,I214:I222)</f>
        <v>418355.66284</v>
      </c>
    </row>
    <row r="224" spans="2:9" ht="27" customHeight="1" x14ac:dyDescent="0.25">
      <c r="B224" s="3"/>
      <c r="C224" s="1"/>
      <c r="D224" s="10" t="s">
        <v>190</v>
      </c>
      <c r="E224" s="3"/>
      <c r="F224" s="3"/>
      <c r="G224" s="3"/>
      <c r="H224" s="3"/>
      <c r="I224" s="3"/>
    </row>
    <row r="225" spans="2:9" ht="15" customHeight="1" x14ac:dyDescent="0.25">
      <c r="B225" s="11">
        <v>220</v>
      </c>
      <c r="C225" s="1"/>
      <c r="D225" s="6" t="s">
        <v>191</v>
      </c>
      <c r="E225" s="12"/>
      <c r="F225" s="3"/>
      <c r="H225" s="3"/>
      <c r="I225" s="3"/>
    </row>
    <row r="226" spans="2:9" x14ac:dyDescent="0.2">
      <c r="B226"/>
      <c r="C226" s="1">
        <v>1</v>
      </c>
      <c r="D226" s="6" t="s">
        <v>20</v>
      </c>
      <c r="E226" s="13">
        <v>8370</v>
      </c>
      <c r="F226" s="13">
        <v>419809</v>
      </c>
      <c r="G226" s="13">
        <v>428179</v>
      </c>
      <c r="H226" s="13">
        <v>197654.72641999999</v>
      </c>
      <c r="I226" s="13">
        <v>230524.27358000001</v>
      </c>
    </row>
    <row r="227" spans="2:9" x14ac:dyDescent="0.2">
      <c r="B227"/>
      <c r="C227" s="1">
        <v>21</v>
      </c>
      <c r="D227" s="6" t="s">
        <v>192</v>
      </c>
      <c r="E227" s="13">
        <v>8191</v>
      </c>
      <c r="F227" s="13">
        <v>272431</v>
      </c>
      <c r="G227" s="13">
        <v>280622</v>
      </c>
      <c r="H227" s="13">
        <v>137919.91226000001</v>
      </c>
      <c r="I227" s="13">
        <v>142702.08773999999</v>
      </c>
    </row>
    <row r="228" spans="2:9" x14ac:dyDescent="0.2">
      <c r="B228"/>
      <c r="C228" s="1">
        <v>70</v>
      </c>
      <c r="D228" s="6" t="s">
        <v>193</v>
      </c>
      <c r="E228" s="13">
        <v>0</v>
      </c>
      <c r="F228" s="13">
        <v>90027</v>
      </c>
      <c r="G228" s="13">
        <v>90027</v>
      </c>
      <c r="H228" s="13">
        <v>65810.135999999999</v>
      </c>
      <c r="I228" s="13">
        <v>24216.864000000001</v>
      </c>
    </row>
    <row r="229" spans="2:9" ht="15" customHeight="1" x14ac:dyDescent="0.2">
      <c r="B229"/>
      <c r="C229" s="14" t="s">
        <v>13</v>
      </c>
      <c r="D229" s="15" t="s">
        <v>194</v>
      </c>
      <c r="E229" s="16">
        <f>SUBTOTAL(9,E226:E228)</f>
        <v>16561</v>
      </c>
      <c r="F229" s="16">
        <f>SUBTOTAL(9,F226:F228)</f>
        <v>782267</v>
      </c>
      <c r="G229" s="16">
        <f>SUBTOTAL(9,G226:G228)</f>
        <v>798828</v>
      </c>
      <c r="H229" s="16">
        <f>SUBTOTAL(9,H226:H228)</f>
        <v>401384.77467999997</v>
      </c>
      <c r="I229" s="16">
        <f>SUBTOTAL(9,I226:I228)</f>
        <v>397443.22532000003</v>
      </c>
    </row>
    <row r="230" spans="2:9" ht="15" customHeight="1" x14ac:dyDescent="0.25">
      <c r="B230" s="11">
        <v>221</v>
      </c>
      <c r="C230" s="1"/>
      <c r="D230" s="6" t="s">
        <v>195</v>
      </c>
      <c r="E230" s="12"/>
      <c r="F230" s="3"/>
      <c r="H230" s="3"/>
      <c r="I230" s="3"/>
    </row>
    <row r="231" spans="2:9" x14ac:dyDescent="0.2">
      <c r="B231"/>
      <c r="C231" s="1">
        <v>1</v>
      </c>
      <c r="D231" s="6" t="s">
        <v>20</v>
      </c>
      <c r="E231" s="13">
        <v>1110</v>
      </c>
      <c r="F231" s="13">
        <v>17492</v>
      </c>
      <c r="G231" s="13">
        <v>18602</v>
      </c>
      <c r="H231" s="13">
        <v>9080.0248100000008</v>
      </c>
      <c r="I231" s="13">
        <v>9521.9751899999992</v>
      </c>
    </row>
    <row r="232" spans="2:9" ht="15" customHeight="1" x14ac:dyDescent="0.2">
      <c r="B232"/>
      <c r="C232" s="14" t="s">
        <v>13</v>
      </c>
      <c r="D232" s="15" t="s">
        <v>196</v>
      </c>
      <c r="E232" s="16">
        <f>SUBTOTAL(9,E231:E231)</f>
        <v>1110</v>
      </c>
      <c r="F232" s="16">
        <f>SUBTOTAL(9,F231:F231)</f>
        <v>17492</v>
      </c>
      <c r="G232" s="16">
        <f>SUBTOTAL(9,G231:G231)</f>
        <v>18602</v>
      </c>
      <c r="H232" s="16">
        <f>SUBTOTAL(9,H231:H231)</f>
        <v>9080.0248100000008</v>
      </c>
      <c r="I232" s="16">
        <f>SUBTOTAL(9,I231:I231)</f>
        <v>9521.9751899999992</v>
      </c>
    </row>
    <row r="233" spans="2:9" ht="15" customHeight="1" x14ac:dyDescent="0.25">
      <c r="B233" s="11">
        <v>222</v>
      </c>
      <c r="C233" s="1"/>
      <c r="D233" s="6" t="s">
        <v>197</v>
      </c>
      <c r="E233" s="12"/>
      <c r="F233" s="3"/>
      <c r="H233" s="3"/>
      <c r="I233" s="3"/>
    </row>
    <row r="234" spans="2:9" x14ac:dyDescent="0.2">
      <c r="B234"/>
      <c r="C234" s="1">
        <v>1</v>
      </c>
      <c r="D234" s="6" t="s">
        <v>20</v>
      </c>
      <c r="E234" s="13">
        <v>2391</v>
      </c>
      <c r="F234" s="13">
        <v>156701</v>
      </c>
      <c r="G234" s="13">
        <v>159092</v>
      </c>
      <c r="H234" s="13">
        <v>80175.788100000005</v>
      </c>
      <c r="I234" s="13">
        <v>78916.211899999995</v>
      </c>
    </row>
    <row r="235" spans="2:9" x14ac:dyDescent="0.2">
      <c r="B235"/>
      <c r="C235" s="1">
        <v>45</v>
      </c>
      <c r="D235" s="6" t="s">
        <v>31</v>
      </c>
      <c r="E235" s="13">
        <v>0</v>
      </c>
      <c r="F235" s="13">
        <v>1986</v>
      </c>
      <c r="G235" s="13">
        <v>1986</v>
      </c>
      <c r="H235" s="13">
        <v>1066.28791</v>
      </c>
      <c r="I235" s="13">
        <v>919.71208999999999</v>
      </c>
    </row>
    <row r="236" spans="2:9" ht="15" customHeight="1" x14ac:dyDescent="0.2">
      <c r="B236"/>
      <c r="C236" s="14" t="s">
        <v>13</v>
      </c>
      <c r="D236" s="15" t="s">
        <v>198</v>
      </c>
      <c r="E236" s="16">
        <f>SUBTOTAL(9,E234:E235)</f>
        <v>2391</v>
      </c>
      <c r="F236" s="16">
        <f>SUBTOTAL(9,F234:F235)</f>
        <v>158687</v>
      </c>
      <c r="G236" s="16">
        <f>SUBTOTAL(9,G234:G235)</f>
        <v>161078</v>
      </c>
      <c r="H236" s="16">
        <f>SUBTOTAL(9,H234:H235)</f>
        <v>81242.076010000004</v>
      </c>
      <c r="I236" s="16">
        <f>SUBTOTAL(9,I234:I235)</f>
        <v>79835.923989999996</v>
      </c>
    </row>
    <row r="237" spans="2:9" ht="15" customHeight="1" x14ac:dyDescent="0.25">
      <c r="B237" s="11">
        <v>223</v>
      </c>
      <c r="C237" s="1"/>
      <c r="D237" s="6" t="s">
        <v>199</v>
      </c>
      <c r="E237" s="12"/>
      <c r="F237" s="3"/>
      <c r="H237" s="3"/>
      <c r="I237" s="3"/>
    </row>
    <row r="238" spans="2:9" x14ac:dyDescent="0.2">
      <c r="B238"/>
      <c r="C238" s="1">
        <v>1</v>
      </c>
      <c r="D238" s="6" t="s">
        <v>20</v>
      </c>
      <c r="E238" s="13">
        <v>596</v>
      </c>
      <c r="F238" s="13">
        <v>29416</v>
      </c>
      <c r="G238" s="13">
        <v>30012</v>
      </c>
      <c r="H238" s="13">
        <v>16102.13306</v>
      </c>
      <c r="I238" s="13">
        <v>13909.86694</v>
      </c>
    </row>
    <row r="239" spans="2:9" x14ac:dyDescent="0.2">
      <c r="B239"/>
      <c r="C239" s="1">
        <v>45</v>
      </c>
      <c r="D239" s="6" t="s">
        <v>31</v>
      </c>
      <c r="E239" s="13">
        <v>744</v>
      </c>
      <c r="F239" s="13">
        <v>397</v>
      </c>
      <c r="G239" s="13">
        <v>1141</v>
      </c>
      <c r="H239" s="13">
        <v>0</v>
      </c>
      <c r="I239" s="13">
        <v>1141</v>
      </c>
    </row>
    <row r="240" spans="2:9" ht="15" customHeight="1" x14ac:dyDescent="0.2">
      <c r="B240"/>
      <c r="C240" s="14" t="s">
        <v>13</v>
      </c>
      <c r="D240" s="15" t="s">
        <v>200</v>
      </c>
      <c r="E240" s="16">
        <f>SUBTOTAL(9,E238:E239)</f>
        <v>1340</v>
      </c>
      <c r="F240" s="16">
        <f>SUBTOTAL(9,F238:F239)</f>
        <v>29813</v>
      </c>
      <c r="G240" s="16">
        <f>SUBTOTAL(9,G238:G239)</f>
        <v>31153</v>
      </c>
      <c r="H240" s="16">
        <f>SUBTOTAL(9,H238:H239)</f>
        <v>16102.13306</v>
      </c>
      <c r="I240" s="16">
        <f>SUBTOTAL(9,I238:I239)</f>
        <v>15050.86694</v>
      </c>
    </row>
    <row r="241" spans="2:9" ht="15" customHeight="1" x14ac:dyDescent="0.25">
      <c r="B241" s="11">
        <v>224</v>
      </c>
      <c r="C241" s="1"/>
      <c r="D241" s="6" t="s">
        <v>201</v>
      </c>
      <c r="E241" s="12"/>
      <c r="F241" s="3"/>
      <c r="H241" s="3"/>
      <c r="I241" s="3"/>
    </row>
    <row r="242" spans="2:9" x14ac:dyDescent="0.2">
      <c r="B242"/>
      <c r="C242" s="1">
        <v>70</v>
      </c>
      <c r="D242" s="6" t="s">
        <v>202</v>
      </c>
      <c r="E242" s="13">
        <v>0</v>
      </c>
      <c r="F242" s="13">
        <v>175427</v>
      </c>
      <c r="G242" s="13">
        <v>175427</v>
      </c>
      <c r="H242" s="13">
        <v>86963.5</v>
      </c>
      <c r="I242" s="13">
        <v>88463.5</v>
      </c>
    </row>
    <row r="243" spans="2:9" x14ac:dyDescent="0.2">
      <c r="B243"/>
      <c r="C243" s="1">
        <v>71</v>
      </c>
      <c r="D243" s="6" t="s">
        <v>203</v>
      </c>
      <c r="E243" s="13">
        <v>0</v>
      </c>
      <c r="F243" s="13">
        <v>20757</v>
      </c>
      <c r="G243" s="13">
        <v>20757</v>
      </c>
      <c r="H243" s="13">
        <v>20757</v>
      </c>
      <c r="I243" s="13">
        <v>0</v>
      </c>
    </row>
    <row r="244" spans="2:9" ht="15" customHeight="1" x14ac:dyDescent="0.2">
      <c r="B244"/>
      <c r="C244" s="14" t="s">
        <v>13</v>
      </c>
      <c r="D244" s="15" t="s">
        <v>204</v>
      </c>
      <c r="E244" s="16">
        <f>SUBTOTAL(9,E242:E243)</f>
        <v>0</v>
      </c>
      <c r="F244" s="16">
        <f>SUBTOTAL(9,F242:F243)</f>
        <v>196184</v>
      </c>
      <c r="G244" s="16">
        <f>SUBTOTAL(9,G242:G243)</f>
        <v>196184</v>
      </c>
      <c r="H244" s="16">
        <f>SUBTOTAL(9,H242:H243)</f>
        <v>107720.5</v>
      </c>
      <c r="I244" s="16">
        <f>SUBTOTAL(9,I242:I243)</f>
        <v>88463.5</v>
      </c>
    </row>
    <row r="245" spans="2:9" ht="15" customHeight="1" x14ac:dyDescent="0.25">
      <c r="B245" s="11">
        <v>225</v>
      </c>
      <c r="C245" s="1"/>
      <c r="D245" s="6" t="s">
        <v>205</v>
      </c>
      <c r="E245" s="12"/>
      <c r="F245" s="3"/>
      <c r="H245" s="3"/>
      <c r="I245" s="3"/>
    </row>
    <row r="246" spans="2:9" x14ac:dyDescent="0.2">
      <c r="B246"/>
      <c r="C246" s="1">
        <v>1</v>
      </c>
      <c r="D246" s="6" t="s">
        <v>20</v>
      </c>
      <c r="E246" s="13">
        <v>0</v>
      </c>
      <c r="F246" s="13">
        <v>29615</v>
      </c>
      <c r="G246" s="13">
        <v>29615</v>
      </c>
      <c r="H246" s="13">
        <v>14554.478059999999</v>
      </c>
      <c r="I246" s="13">
        <v>15060.521940000001</v>
      </c>
    </row>
    <row r="247" spans="2:9" x14ac:dyDescent="0.2">
      <c r="B247"/>
      <c r="C247" s="1">
        <v>21</v>
      </c>
      <c r="D247" s="6" t="s">
        <v>25</v>
      </c>
      <c r="E247" s="13">
        <v>0</v>
      </c>
      <c r="F247" s="13">
        <v>141128</v>
      </c>
      <c r="G247" s="13">
        <v>141128</v>
      </c>
      <c r="H247" s="13">
        <v>83405.187720000002</v>
      </c>
      <c r="I247" s="13">
        <v>57722.812279999998</v>
      </c>
    </row>
    <row r="248" spans="2:9" x14ac:dyDescent="0.2">
      <c r="B248"/>
      <c r="C248" s="1">
        <v>60</v>
      </c>
      <c r="D248" s="6" t="s">
        <v>206</v>
      </c>
      <c r="E248" s="13">
        <v>0</v>
      </c>
      <c r="F248" s="13">
        <v>285337</v>
      </c>
      <c r="G248" s="13">
        <v>285337</v>
      </c>
      <c r="H248" s="13">
        <v>160539.166</v>
      </c>
      <c r="I248" s="13">
        <v>124797.834</v>
      </c>
    </row>
    <row r="249" spans="2:9" ht="25.5" x14ac:dyDescent="0.2">
      <c r="B249"/>
      <c r="C249" s="1">
        <v>61</v>
      </c>
      <c r="D249" s="6" t="s">
        <v>207</v>
      </c>
      <c r="E249" s="13">
        <v>0</v>
      </c>
      <c r="F249" s="13">
        <v>80000</v>
      </c>
      <c r="G249" s="13">
        <v>80000</v>
      </c>
      <c r="H249" s="13">
        <v>0</v>
      </c>
      <c r="I249" s="13">
        <v>80000</v>
      </c>
    </row>
    <row r="250" spans="2:9" x14ac:dyDescent="0.2">
      <c r="B250"/>
      <c r="C250" s="1">
        <v>63</v>
      </c>
      <c r="D250" s="6" t="s">
        <v>208</v>
      </c>
      <c r="E250" s="13">
        <v>0</v>
      </c>
      <c r="F250" s="13">
        <v>114179</v>
      </c>
      <c r="G250" s="13">
        <v>114179</v>
      </c>
      <c r="H250" s="13">
        <v>80149.45</v>
      </c>
      <c r="I250" s="13">
        <v>34029.550000000003</v>
      </c>
    </row>
    <row r="251" spans="2:9" x14ac:dyDescent="0.2">
      <c r="B251"/>
      <c r="C251" s="1">
        <v>64</v>
      </c>
      <c r="D251" s="6" t="s">
        <v>209</v>
      </c>
      <c r="E251" s="13">
        <v>0</v>
      </c>
      <c r="F251" s="13">
        <v>283448</v>
      </c>
      <c r="G251" s="13">
        <v>283448</v>
      </c>
      <c r="H251" s="13">
        <v>109795.996</v>
      </c>
      <c r="I251" s="13">
        <v>173652.00399999999</v>
      </c>
    </row>
    <row r="252" spans="2:9" x14ac:dyDescent="0.2">
      <c r="B252"/>
      <c r="C252" s="1">
        <v>65</v>
      </c>
      <c r="D252" s="6" t="s">
        <v>210</v>
      </c>
      <c r="E252" s="13">
        <v>1675</v>
      </c>
      <c r="F252" s="13">
        <v>314000</v>
      </c>
      <c r="G252" s="13">
        <v>315675</v>
      </c>
      <c r="H252" s="13">
        <v>0</v>
      </c>
      <c r="I252" s="13">
        <v>315675</v>
      </c>
    </row>
    <row r="253" spans="2:9" x14ac:dyDescent="0.2">
      <c r="B253"/>
      <c r="C253" s="1">
        <v>66</v>
      </c>
      <c r="D253" s="6" t="s">
        <v>211</v>
      </c>
      <c r="E253" s="13">
        <v>0</v>
      </c>
      <c r="F253" s="13">
        <v>17595</v>
      </c>
      <c r="G253" s="13">
        <v>17595</v>
      </c>
      <c r="H253" s="13">
        <v>1371.5</v>
      </c>
      <c r="I253" s="13">
        <v>16223.5</v>
      </c>
    </row>
    <row r="254" spans="2:9" x14ac:dyDescent="0.2">
      <c r="B254"/>
      <c r="C254" s="1">
        <v>67</v>
      </c>
      <c r="D254" s="6" t="s">
        <v>212</v>
      </c>
      <c r="E254" s="13">
        <v>0</v>
      </c>
      <c r="F254" s="13">
        <v>9665</v>
      </c>
      <c r="G254" s="13">
        <v>9665</v>
      </c>
      <c r="H254" s="13">
        <v>7525.3590000000004</v>
      </c>
      <c r="I254" s="13">
        <v>2139.6410000000001</v>
      </c>
    </row>
    <row r="255" spans="2:9" x14ac:dyDescent="0.2">
      <c r="B255"/>
      <c r="C255" s="1">
        <v>68</v>
      </c>
      <c r="D255" s="6" t="s">
        <v>213</v>
      </c>
      <c r="E255" s="13">
        <v>0</v>
      </c>
      <c r="F255" s="13">
        <v>364090</v>
      </c>
      <c r="G255" s="13">
        <v>364090</v>
      </c>
      <c r="H255" s="13">
        <v>244163.89199999999</v>
      </c>
      <c r="I255" s="13">
        <v>119926.10799999999</v>
      </c>
    </row>
    <row r="256" spans="2:9" x14ac:dyDescent="0.2">
      <c r="B256"/>
      <c r="C256" s="1">
        <v>69</v>
      </c>
      <c r="D256" s="6" t="s">
        <v>214</v>
      </c>
      <c r="E256" s="13">
        <v>0</v>
      </c>
      <c r="F256" s="13">
        <v>919017</v>
      </c>
      <c r="G256" s="13">
        <v>919017</v>
      </c>
      <c r="H256" s="13">
        <v>642616.99800000002</v>
      </c>
      <c r="I256" s="13">
        <v>276400.00199999998</v>
      </c>
    </row>
    <row r="257" spans="2:9" x14ac:dyDescent="0.2">
      <c r="B257"/>
      <c r="C257" s="1">
        <v>74</v>
      </c>
      <c r="D257" s="6" t="s">
        <v>215</v>
      </c>
      <c r="E257" s="13">
        <v>0</v>
      </c>
      <c r="F257" s="13">
        <v>12946</v>
      </c>
      <c r="G257" s="13">
        <v>12946</v>
      </c>
      <c r="H257" s="13">
        <v>5078.55</v>
      </c>
      <c r="I257" s="13">
        <v>7867.45</v>
      </c>
    </row>
    <row r="258" spans="2:9" x14ac:dyDescent="0.2">
      <c r="B258"/>
      <c r="C258" s="1">
        <v>75</v>
      </c>
      <c r="D258" s="6" t="s">
        <v>216</v>
      </c>
      <c r="E258" s="13">
        <v>0</v>
      </c>
      <c r="F258" s="13">
        <v>112451</v>
      </c>
      <c r="G258" s="13">
        <v>112451</v>
      </c>
      <c r="H258" s="13">
        <v>56660.421999999999</v>
      </c>
      <c r="I258" s="13">
        <v>55790.578000000001</v>
      </c>
    </row>
    <row r="259" spans="2:9" ht="15" customHeight="1" x14ac:dyDescent="0.2">
      <c r="B259"/>
      <c r="C259" s="14" t="s">
        <v>13</v>
      </c>
      <c r="D259" s="15" t="s">
        <v>217</v>
      </c>
      <c r="E259" s="16">
        <f>SUBTOTAL(9,E246:E258)</f>
        <v>1675</v>
      </c>
      <c r="F259" s="16">
        <f>SUBTOTAL(9,F246:F258)</f>
        <v>2683471</v>
      </c>
      <c r="G259" s="16">
        <f>SUBTOTAL(9,G246:G258)</f>
        <v>2685146</v>
      </c>
      <c r="H259" s="16">
        <f>SUBTOTAL(9,H246:H258)</f>
        <v>1405860.99878</v>
      </c>
      <c r="I259" s="16">
        <f>SUBTOTAL(9,I246:I258)</f>
        <v>1279285.00122</v>
      </c>
    </row>
    <row r="260" spans="2:9" ht="15" customHeight="1" x14ac:dyDescent="0.25">
      <c r="B260" s="11">
        <v>226</v>
      </c>
      <c r="C260" s="1"/>
      <c r="D260" s="6" t="s">
        <v>218</v>
      </c>
      <c r="E260" s="12"/>
      <c r="F260" s="3"/>
      <c r="H260" s="3"/>
      <c r="I260" s="3"/>
    </row>
    <row r="261" spans="2:9" x14ac:dyDescent="0.2">
      <c r="B261"/>
      <c r="C261" s="1">
        <v>21</v>
      </c>
      <c r="D261" s="6" t="s">
        <v>30</v>
      </c>
      <c r="E261" s="13">
        <v>98742</v>
      </c>
      <c r="F261" s="13">
        <v>1146444</v>
      </c>
      <c r="G261" s="13">
        <v>1245186</v>
      </c>
      <c r="H261" s="13">
        <v>766978.22037</v>
      </c>
      <c r="I261" s="13">
        <v>478207.77963</v>
      </c>
    </row>
    <row r="262" spans="2:9" x14ac:dyDescent="0.2">
      <c r="B262"/>
      <c r="C262" s="1">
        <v>22</v>
      </c>
      <c r="D262" s="6" t="s">
        <v>219</v>
      </c>
      <c r="E262" s="13">
        <v>3347</v>
      </c>
      <c r="F262" s="13">
        <v>1604202</v>
      </c>
      <c r="G262" s="13">
        <v>1607549</v>
      </c>
      <c r="H262" s="13">
        <v>789229.46721000003</v>
      </c>
      <c r="I262" s="13">
        <v>818319.53278999997</v>
      </c>
    </row>
    <row r="263" spans="2:9" x14ac:dyDescent="0.2">
      <c r="B263"/>
      <c r="C263" s="1">
        <v>61</v>
      </c>
      <c r="D263" s="6" t="s">
        <v>220</v>
      </c>
      <c r="E263" s="13">
        <v>0</v>
      </c>
      <c r="F263" s="13">
        <v>145390</v>
      </c>
      <c r="G263" s="13">
        <v>145390</v>
      </c>
      <c r="H263" s="13">
        <v>0</v>
      </c>
      <c r="I263" s="13">
        <v>145390</v>
      </c>
    </row>
    <row r="264" spans="2:9" x14ac:dyDescent="0.2">
      <c r="B264"/>
      <c r="C264" s="1">
        <v>62</v>
      </c>
      <c r="D264" s="6" t="s">
        <v>221</v>
      </c>
      <c r="E264" s="13">
        <v>0</v>
      </c>
      <c r="F264" s="13">
        <v>50000</v>
      </c>
      <c r="G264" s="13">
        <v>50000</v>
      </c>
      <c r="H264" s="13">
        <v>49982.400000000001</v>
      </c>
      <c r="I264" s="13">
        <v>17.600000000000001</v>
      </c>
    </row>
    <row r="265" spans="2:9" x14ac:dyDescent="0.2">
      <c r="B265"/>
      <c r="C265" s="1">
        <v>63</v>
      </c>
      <c r="D265" s="6" t="s">
        <v>222</v>
      </c>
      <c r="E265" s="13">
        <v>0</v>
      </c>
      <c r="F265" s="13">
        <v>160000</v>
      </c>
      <c r="G265" s="13">
        <v>160000</v>
      </c>
      <c r="H265" s="13">
        <v>160000</v>
      </c>
      <c r="I265" s="13">
        <v>0</v>
      </c>
    </row>
    <row r="266" spans="2:9" x14ac:dyDescent="0.2">
      <c r="B266"/>
      <c r="C266" s="1">
        <v>65</v>
      </c>
      <c r="D266" s="6" t="s">
        <v>223</v>
      </c>
      <c r="E266" s="13">
        <v>0</v>
      </c>
      <c r="F266" s="13">
        <v>125000</v>
      </c>
      <c r="G266" s="13">
        <v>125000</v>
      </c>
      <c r="H266" s="13">
        <v>114954</v>
      </c>
      <c r="I266" s="13">
        <v>10046</v>
      </c>
    </row>
    <row r="267" spans="2:9" x14ac:dyDescent="0.2">
      <c r="B267"/>
      <c r="C267" s="1">
        <v>71</v>
      </c>
      <c r="D267" s="6" t="s">
        <v>224</v>
      </c>
      <c r="E267" s="13">
        <v>0</v>
      </c>
      <c r="F267" s="13">
        <v>124977</v>
      </c>
      <c r="G267" s="13">
        <v>124977</v>
      </c>
      <c r="H267" s="13">
        <v>119977</v>
      </c>
      <c r="I267" s="13">
        <v>5000</v>
      </c>
    </row>
    <row r="268" spans="2:9" ht="15" customHeight="1" x14ac:dyDescent="0.2">
      <c r="B268"/>
      <c r="C268" s="14" t="s">
        <v>13</v>
      </c>
      <c r="D268" s="15" t="s">
        <v>225</v>
      </c>
      <c r="E268" s="16">
        <f>SUBTOTAL(9,E261:E267)</f>
        <v>102089</v>
      </c>
      <c r="F268" s="16">
        <f>SUBTOTAL(9,F261:F267)</f>
        <v>3356013</v>
      </c>
      <c r="G268" s="16">
        <f>SUBTOTAL(9,G261:G267)</f>
        <v>3458102</v>
      </c>
      <c r="H268" s="16">
        <f>SUBTOTAL(9,H261:H267)</f>
        <v>2001121.0875800001</v>
      </c>
      <c r="I268" s="16">
        <f>SUBTOTAL(9,I261:I267)</f>
        <v>1456980.9124199999</v>
      </c>
    </row>
    <row r="269" spans="2:9" ht="15" customHeight="1" x14ac:dyDescent="0.25">
      <c r="B269" s="11">
        <v>227</v>
      </c>
      <c r="C269" s="1"/>
      <c r="D269" s="6" t="s">
        <v>226</v>
      </c>
      <c r="E269" s="12"/>
      <c r="F269" s="3"/>
      <c r="H269" s="3"/>
      <c r="I269" s="3"/>
    </row>
    <row r="270" spans="2:9" x14ac:dyDescent="0.2">
      <c r="B270"/>
      <c r="C270" s="1">
        <v>63</v>
      </c>
      <c r="D270" s="6" t="s">
        <v>227</v>
      </c>
      <c r="E270" s="13">
        <v>0</v>
      </c>
      <c r="F270" s="13">
        <v>46307</v>
      </c>
      <c r="G270" s="13">
        <v>46307</v>
      </c>
      <c r="H270" s="13">
        <v>25154.828000000001</v>
      </c>
      <c r="I270" s="13">
        <v>21152.171999999999</v>
      </c>
    </row>
    <row r="271" spans="2:9" x14ac:dyDescent="0.2">
      <c r="B271"/>
      <c r="C271" s="1">
        <v>78</v>
      </c>
      <c r="D271" s="6" t="s">
        <v>228</v>
      </c>
      <c r="E271" s="13">
        <v>0</v>
      </c>
      <c r="F271" s="13">
        <v>212594</v>
      </c>
      <c r="G271" s="13">
        <v>212594</v>
      </c>
      <c r="H271" s="13">
        <v>106296.997</v>
      </c>
      <c r="I271" s="13">
        <v>106297.003</v>
      </c>
    </row>
    <row r="272" spans="2:9" ht="15" customHeight="1" x14ac:dyDescent="0.2">
      <c r="B272"/>
      <c r="C272" s="14" t="s">
        <v>13</v>
      </c>
      <c r="D272" s="15" t="s">
        <v>229</v>
      </c>
      <c r="E272" s="16">
        <f>SUBTOTAL(9,E270:E271)</f>
        <v>0</v>
      </c>
      <c r="F272" s="16">
        <f>SUBTOTAL(9,F270:F271)</f>
        <v>258901</v>
      </c>
      <c r="G272" s="16">
        <f>SUBTOTAL(9,G270:G271)</f>
        <v>258901</v>
      </c>
      <c r="H272" s="16">
        <f>SUBTOTAL(9,H270:H271)</f>
        <v>131451.82500000001</v>
      </c>
      <c r="I272" s="16">
        <f>SUBTOTAL(9,I270:I271)</f>
        <v>127449.17499999999</v>
      </c>
    </row>
    <row r="273" spans="2:9" ht="15" customHeight="1" x14ac:dyDescent="0.25">
      <c r="B273" s="11">
        <v>228</v>
      </c>
      <c r="C273" s="1"/>
      <c r="D273" s="6" t="s">
        <v>230</v>
      </c>
      <c r="E273" s="12"/>
      <c r="F273" s="3"/>
      <c r="H273" s="3"/>
      <c r="I273" s="3"/>
    </row>
    <row r="274" spans="2:9" x14ac:dyDescent="0.2">
      <c r="B274"/>
      <c r="C274" s="1">
        <v>70</v>
      </c>
      <c r="D274" s="6" t="s">
        <v>231</v>
      </c>
      <c r="E274" s="13">
        <v>0</v>
      </c>
      <c r="F274" s="13">
        <v>4251849</v>
      </c>
      <c r="G274" s="13">
        <v>4251849</v>
      </c>
      <c r="H274" s="13">
        <v>2155213.1239999998</v>
      </c>
      <c r="I274" s="13">
        <v>2096635.8759999999</v>
      </c>
    </row>
    <row r="275" spans="2:9" x14ac:dyDescent="0.2">
      <c r="B275"/>
      <c r="C275" s="1">
        <v>71</v>
      </c>
      <c r="D275" s="6" t="s">
        <v>232</v>
      </c>
      <c r="E275" s="13">
        <v>0</v>
      </c>
      <c r="F275" s="13">
        <v>2376143</v>
      </c>
      <c r="G275" s="13">
        <v>2376143</v>
      </c>
      <c r="H275" s="13">
        <v>1195849.398</v>
      </c>
      <c r="I275" s="13">
        <v>1180293.602</v>
      </c>
    </row>
    <row r="276" spans="2:9" x14ac:dyDescent="0.2">
      <c r="B276"/>
      <c r="C276" s="1">
        <v>72</v>
      </c>
      <c r="D276" s="6" t="s">
        <v>233</v>
      </c>
      <c r="E276" s="13">
        <v>0</v>
      </c>
      <c r="F276" s="13">
        <v>171187</v>
      </c>
      <c r="G276" s="13">
        <v>171187</v>
      </c>
      <c r="H276" s="13">
        <v>85705.714000000007</v>
      </c>
      <c r="I276" s="13">
        <v>85481.285999999993</v>
      </c>
    </row>
    <row r="277" spans="2:9" x14ac:dyDescent="0.2">
      <c r="B277"/>
      <c r="C277" s="1">
        <v>73</v>
      </c>
      <c r="D277" s="6" t="s">
        <v>234</v>
      </c>
      <c r="E277" s="13">
        <v>0</v>
      </c>
      <c r="F277" s="13">
        <v>166906</v>
      </c>
      <c r="G277" s="13">
        <v>166906</v>
      </c>
      <c r="H277" s="13">
        <v>66757.566000000006</v>
      </c>
      <c r="I277" s="13">
        <v>100148.43399999999</v>
      </c>
    </row>
    <row r="278" spans="2:9" x14ac:dyDescent="0.2">
      <c r="B278"/>
      <c r="C278" s="1">
        <v>74</v>
      </c>
      <c r="D278" s="6" t="s">
        <v>235</v>
      </c>
      <c r="E278" s="13">
        <v>0</v>
      </c>
      <c r="F278" s="13">
        <v>28938</v>
      </c>
      <c r="G278" s="13">
        <v>28938</v>
      </c>
      <c r="H278" s="13">
        <v>11710.335999999999</v>
      </c>
      <c r="I278" s="13">
        <v>17227.664000000001</v>
      </c>
    </row>
    <row r="279" spans="2:9" ht="25.5" x14ac:dyDescent="0.2">
      <c r="B279"/>
      <c r="C279" s="1">
        <v>75</v>
      </c>
      <c r="D279" s="6" t="s">
        <v>236</v>
      </c>
      <c r="E279" s="13">
        <v>0</v>
      </c>
      <c r="F279" s="13">
        <v>576595</v>
      </c>
      <c r="G279" s="13">
        <v>576595</v>
      </c>
      <c r="H279" s="13">
        <v>303649.49800000002</v>
      </c>
      <c r="I279" s="13">
        <v>272945.50199999998</v>
      </c>
    </row>
    <row r="280" spans="2:9" x14ac:dyDescent="0.2">
      <c r="B280"/>
      <c r="C280" s="1">
        <v>76</v>
      </c>
      <c r="D280" s="6" t="s">
        <v>237</v>
      </c>
      <c r="E280" s="13">
        <v>0</v>
      </c>
      <c r="F280" s="13">
        <v>76308</v>
      </c>
      <c r="G280" s="13">
        <v>76308</v>
      </c>
      <c r="H280" s="13">
        <v>38142.991000000002</v>
      </c>
      <c r="I280" s="13">
        <v>38165.008999999998</v>
      </c>
    </row>
    <row r="281" spans="2:9" x14ac:dyDescent="0.2">
      <c r="B281"/>
      <c r="C281" s="1">
        <v>77</v>
      </c>
      <c r="D281" s="6" t="s">
        <v>238</v>
      </c>
      <c r="E281" s="13">
        <v>0</v>
      </c>
      <c r="F281" s="13">
        <v>44193</v>
      </c>
      <c r="G281" s="13">
        <v>44193</v>
      </c>
      <c r="H281" s="13">
        <v>18363.665000000001</v>
      </c>
      <c r="I281" s="13">
        <v>25829.334999999999</v>
      </c>
    </row>
    <row r="282" spans="2:9" x14ac:dyDescent="0.2">
      <c r="B282"/>
      <c r="C282" s="1">
        <v>78</v>
      </c>
      <c r="D282" s="6" t="s">
        <v>239</v>
      </c>
      <c r="E282" s="13">
        <v>0</v>
      </c>
      <c r="F282" s="13">
        <v>27525</v>
      </c>
      <c r="G282" s="13">
        <v>27525</v>
      </c>
      <c r="H282" s="13">
        <v>11445.16</v>
      </c>
      <c r="I282" s="13">
        <v>16079.84</v>
      </c>
    </row>
    <row r="283" spans="2:9" x14ac:dyDescent="0.2">
      <c r="B283"/>
      <c r="C283" s="1">
        <v>79</v>
      </c>
      <c r="D283" s="6" t="s">
        <v>240</v>
      </c>
      <c r="E283" s="13">
        <v>0</v>
      </c>
      <c r="F283" s="13">
        <v>86017</v>
      </c>
      <c r="G283" s="13">
        <v>86017</v>
      </c>
      <c r="H283" s="13">
        <v>43008.5</v>
      </c>
      <c r="I283" s="13">
        <v>43008.5</v>
      </c>
    </row>
    <row r="284" spans="2:9" x14ac:dyDescent="0.2">
      <c r="B284"/>
      <c r="C284" s="1">
        <v>81</v>
      </c>
      <c r="D284" s="6" t="s">
        <v>241</v>
      </c>
      <c r="E284" s="13">
        <v>0</v>
      </c>
      <c r="F284" s="13">
        <v>2434</v>
      </c>
      <c r="G284" s="13">
        <v>2434</v>
      </c>
      <c r="H284" s="13">
        <v>0</v>
      </c>
      <c r="I284" s="13">
        <v>2434</v>
      </c>
    </row>
    <row r="285" spans="2:9" x14ac:dyDescent="0.2">
      <c r="B285"/>
      <c r="C285" s="1">
        <v>82</v>
      </c>
      <c r="D285" s="6" t="s">
        <v>242</v>
      </c>
      <c r="E285" s="13">
        <v>0</v>
      </c>
      <c r="F285" s="13">
        <v>80375</v>
      </c>
      <c r="G285" s="13">
        <v>80375</v>
      </c>
      <c r="H285" s="13">
        <v>40177.794000000002</v>
      </c>
      <c r="I285" s="13">
        <v>40197.205999999998</v>
      </c>
    </row>
    <row r="286" spans="2:9" x14ac:dyDescent="0.2">
      <c r="B286"/>
      <c r="C286" s="1">
        <v>83</v>
      </c>
      <c r="D286" s="6" t="s">
        <v>243</v>
      </c>
      <c r="E286" s="13">
        <v>0</v>
      </c>
      <c r="F286" s="13">
        <v>5190</v>
      </c>
      <c r="G286" s="13">
        <v>5190</v>
      </c>
      <c r="H286" s="13">
        <v>2595</v>
      </c>
      <c r="I286" s="13">
        <v>2595</v>
      </c>
    </row>
    <row r="287" spans="2:9" x14ac:dyDescent="0.2">
      <c r="B287"/>
      <c r="C287" s="1">
        <v>84</v>
      </c>
      <c r="D287" s="6" t="s">
        <v>244</v>
      </c>
      <c r="E287" s="13">
        <v>0</v>
      </c>
      <c r="F287" s="13">
        <v>143231</v>
      </c>
      <c r="G287" s="13">
        <v>143231</v>
      </c>
      <c r="H287" s="13">
        <v>50325.504000000001</v>
      </c>
      <c r="I287" s="13">
        <v>92905.495999999999</v>
      </c>
    </row>
    <row r="288" spans="2:9" x14ac:dyDescent="0.2">
      <c r="B288"/>
      <c r="C288" s="1">
        <v>85</v>
      </c>
      <c r="D288" s="6" t="s">
        <v>245</v>
      </c>
      <c r="E288" s="13">
        <v>0</v>
      </c>
      <c r="F288" s="13">
        <v>90000</v>
      </c>
      <c r="G288" s="13">
        <v>90000</v>
      </c>
      <c r="H288" s="13">
        <v>44975.074999999997</v>
      </c>
      <c r="I288" s="13">
        <v>45024.925000000003</v>
      </c>
    </row>
    <row r="289" spans="2:9" ht="15" customHeight="1" x14ac:dyDescent="0.2">
      <c r="B289"/>
      <c r="C289" s="14" t="s">
        <v>13</v>
      </c>
      <c r="D289" s="15" t="s">
        <v>246</v>
      </c>
      <c r="E289" s="16">
        <f>SUBTOTAL(9,E274:E288)</f>
        <v>0</v>
      </c>
      <c r="F289" s="16">
        <f>SUBTOTAL(9,F274:F288)</f>
        <v>8126891</v>
      </c>
      <c r="G289" s="16">
        <f>SUBTOTAL(9,G274:G288)</f>
        <v>8126891</v>
      </c>
      <c r="H289" s="16">
        <f>SUBTOTAL(9,H274:H288)</f>
        <v>4067919.3250000011</v>
      </c>
      <c r="I289" s="16">
        <f>SUBTOTAL(9,I274:I288)</f>
        <v>4058971.6749999989</v>
      </c>
    </row>
    <row r="290" spans="2:9" ht="15" customHeight="1" x14ac:dyDescent="0.25">
      <c r="B290" s="11">
        <v>229</v>
      </c>
      <c r="C290" s="1"/>
      <c r="D290" s="6" t="s">
        <v>247</v>
      </c>
      <c r="E290" s="12"/>
      <c r="F290" s="3"/>
      <c r="H290" s="3"/>
      <c r="I290" s="3"/>
    </row>
    <row r="291" spans="2:9" x14ac:dyDescent="0.2">
      <c r="B291"/>
      <c r="C291" s="1">
        <v>1</v>
      </c>
      <c r="D291" s="6" t="s">
        <v>20</v>
      </c>
      <c r="E291" s="13">
        <v>1452</v>
      </c>
      <c r="F291" s="13">
        <v>34028</v>
      </c>
      <c r="G291" s="13">
        <v>35480</v>
      </c>
      <c r="H291" s="13">
        <v>12574.87594</v>
      </c>
      <c r="I291" s="13">
        <v>22905.124059999998</v>
      </c>
    </row>
    <row r="292" spans="2:9" x14ac:dyDescent="0.2">
      <c r="B292"/>
      <c r="C292" s="1">
        <v>45</v>
      </c>
      <c r="D292" s="6" t="s">
        <v>248</v>
      </c>
      <c r="E292" s="13">
        <v>40013</v>
      </c>
      <c r="F292" s="13">
        <v>24400</v>
      </c>
      <c r="G292" s="13">
        <v>64413</v>
      </c>
      <c r="H292" s="13">
        <v>8993.8881899999997</v>
      </c>
      <c r="I292" s="13">
        <v>55419.111810000002</v>
      </c>
    </row>
    <row r="293" spans="2:9" ht="15" customHeight="1" x14ac:dyDescent="0.2">
      <c r="B293"/>
      <c r="C293" s="14" t="s">
        <v>13</v>
      </c>
      <c r="D293" s="15" t="s">
        <v>249</v>
      </c>
      <c r="E293" s="16">
        <f>SUBTOTAL(9,E291:E292)</f>
        <v>41465</v>
      </c>
      <c r="F293" s="16">
        <f>SUBTOTAL(9,F291:F292)</f>
        <v>58428</v>
      </c>
      <c r="G293" s="16">
        <f>SUBTOTAL(9,G291:G292)</f>
        <v>99893</v>
      </c>
      <c r="H293" s="16">
        <f>SUBTOTAL(9,H291:H292)</f>
        <v>21568.76413</v>
      </c>
      <c r="I293" s="16">
        <f>SUBTOTAL(9,I291:I292)</f>
        <v>78324.235870000004</v>
      </c>
    </row>
    <row r="294" spans="2:9" ht="15" customHeight="1" x14ac:dyDescent="0.25">
      <c r="B294" s="11">
        <v>230</v>
      </c>
      <c r="C294" s="1"/>
      <c r="D294" s="6" t="s">
        <v>250</v>
      </c>
      <c r="E294" s="12"/>
      <c r="F294" s="3"/>
      <c r="H294" s="3"/>
      <c r="I294" s="3"/>
    </row>
    <row r="295" spans="2:9" x14ac:dyDescent="0.2">
      <c r="B295"/>
      <c r="C295" s="1">
        <v>1</v>
      </c>
      <c r="D295" s="6" t="s">
        <v>20</v>
      </c>
      <c r="E295" s="13">
        <v>30680</v>
      </c>
      <c r="F295" s="13">
        <v>608213</v>
      </c>
      <c r="G295" s="13">
        <v>638893</v>
      </c>
      <c r="H295" s="13">
        <v>318769.44199000002</v>
      </c>
      <c r="I295" s="13">
        <v>320123.55800999998</v>
      </c>
    </row>
    <row r="296" spans="2:9" x14ac:dyDescent="0.2">
      <c r="B296"/>
      <c r="C296" s="1">
        <v>21</v>
      </c>
      <c r="D296" s="6" t="s">
        <v>25</v>
      </c>
      <c r="E296" s="13">
        <v>0</v>
      </c>
      <c r="F296" s="13">
        <v>28234</v>
      </c>
      <c r="G296" s="13">
        <v>28234</v>
      </c>
      <c r="H296" s="13">
        <v>12604.009770000001</v>
      </c>
      <c r="I296" s="13">
        <v>15629.990229999999</v>
      </c>
    </row>
    <row r="297" spans="2:9" x14ac:dyDescent="0.2">
      <c r="B297"/>
      <c r="C297" s="1">
        <v>45</v>
      </c>
      <c r="D297" s="6" t="s">
        <v>31</v>
      </c>
      <c r="E297" s="13">
        <v>12728</v>
      </c>
      <c r="F297" s="13">
        <v>11428</v>
      </c>
      <c r="G297" s="13">
        <v>24156</v>
      </c>
      <c r="H297" s="13">
        <v>11120.81251</v>
      </c>
      <c r="I297" s="13">
        <v>13035.18749</v>
      </c>
    </row>
    <row r="298" spans="2:9" x14ac:dyDescent="0.2">
      <c r="B298"/>
      <c r="C298" s="1">
        <v>70</v>
      </c>
      <c r="D298" s="6" t="s">
        <v>251</v>
      </c>
      <c r="E298" s="13">
        <v>0</v>
      </c>
      <c r="F298" s="13">
        <v>39000</v>
      </c>
      <c r="G298" s="13">
        <v>39000</v>
      </c>
      <c r="H298" s="13">
        <v>19500</v>
      </c>
      <c r="I298" s="13">
        <v>19500</v>
      </c>
    </row>
    <row r="299" spans="2:9" ht="15" customHeight="1" x14ac:dyDescent="0.2">
      <c r="B299"/>
      <c r="C299" s="14" t="s">
        <v>13</v>
      </c>
      <c r="D299" s="15" t="s">
        <v>252</v>
      </c>
      <c r="E299" s="16">
        <f>SUBTOTAL(9,E295:E298)</f>
        <v>43408</v>
      </c>
      <c r="F299" s="16">
        <f>SUBTOTAL(9,F295:F298)</f>
        <v>686875</v>
      </c>
      <c r="G299" s="16">
        <f>SUBTOTAL(9,G295:G298)</f>
        <v>730283</v>
      </c>
      <c r="H299" s="16">
        <f>SUBTOTAL(9,H295:H298)</f>
        <v>361994.26427000004</v>
      </c>
      <c r="I299" s="16">
        <f>SUBTOTAL(9,I295:I298)</f>
        <v>368288.73572999996</v>
      </c>
    </row>
    <row r="300" spans="2:9" ht="15" customHeight="1" x14ac:dyDescent="0.2">
      <c r="C300" s="17"/>
      <c r="D300" s="15" t="s">
        <v>253</v>
      </c>
      <c r="E300" s="18">
        <f>SUBTOTAL(9,E225:E299)</f>
        <v>210039</v>
      </c>
      <c r="F300" s="18">
        <f>SUBTOTAL(9,F225:F299)</f>
        <v>16355022</v>
      </c>
      <c r="G300" s="18">
        <f>SUBTOTAL(9,G225:G299)</f>
        <v>16565061</v>
      </c>
      <c r="H300" s="18">
        <f>SUBTOTAL(9,H225:H299)</f>
        <v>8605445.7733200006</v>
      </c>
      <c r="I300" s="18">
        <f>SUBTOTAL(9,I225:I299)</f>
        <v>7959615.2266800003</v>
      </c>
    </row>
    <row r="301" spans="2:9" ht="27" customHeight="1" x14ac:dyDescent="0.25">
      <c r="B301" s="3"/>
      <c r="C301" s="1"/>
      <c r="D301" s="10" t="s">
        <v>254</v>
      </c>
      <c r="E301" s="3"/>
      <c r="F301" s="3"/>
      <c r="G301" s="3"/>
      <c r="H301" s="3"/>
      <c r="I301" s="3"/>
    </row>
    <row r="302" spans="2:9" ht="15" customHeight="1" x14ac:dyDescent="0.25">
      <c r="B302" s="11">
        <v>231</v>
      </c>
      <c r="C302" s="1"/>
      <c r="D302" s="6" t="s">
        <v>255</v>
      </c>
      <c r="E302" s="12"/>
      <c r="F302" s="3"/>
      <c r="H302" s="3"/>
      <c r="I302" s="3"/>
    </row>
    <row r="303" spans="2:9" x14ac:dyDescent="0.2">
      <c r="B303"/>
      <c r="C303" s="1">
        <v>21</v>
      </c>
      <c r="D303" s="6" t="s">
        <v>30</v>
      </c>
      <c r="E303" s="13">
        <v>33939</v>
      </c>
      <c r="F303" s="13">
        <v>761967</v>
      </c>
      <c r="G303" s="13">
        <v>795906</v>
      </c>
      <c r="H303" s="13">
        <v>418592.81148999999</v>
      </c>
      <c r="I303" s="13">
        <v>377313.18851000001</v>
      </c>
    </row>
    <row r="304" spans="2:9" x14ac:dyDescent="0.2">
      <c r="B304"/>
      <c r="C304" s="1">
        <v>60</v>
      </c>
      <c r="D304" s="6" t="s">
        <v>256</v>
      </c>
      <c r="E304" s="13">
        <v>0</v>
      </c>
      <c r="F304" s="13">
        <v>200000</v>
      </c>
      <c r="G304" s="13">
        <v>200000</v>
      </c>
      <c r="H304" s="13">
        <v>0</v>
      </c>
      <c r="I304" s="13">
        <v>200000</v>
      </c>
    </row>
    <row r="305" spans="2:9" x14ac:dyDescent="0.2">
      <c r="B305"/>
      <c r="C305" s="1">
        <v>61</v>
      </c>
      <c r="D305" s="6" t="s">
        <v>257</v>
      </c>
      <c r="E305" s="13">
        <v>0</v>
      </c>
      <c r="F305" s="13">
        <v>208900</v>
      </c>
      <c r="G305" s="13">
        <v>208900</v>
      </c>
      <c r="H305" s="13">
        <v>208870.685</v>
      </c>
      <c r="I305" s="13">
        <v>29.315000000000001</v>
      </c>
    </row>
    <row r="306" spans="2:9" x14ac:dyDescent="0.2">
      <c r="B306"/>
      <c r="C306" s="1">
        <v>63</v>
      </c>
      <c r="D306" s="6" t="s">
        <v>258</v>
      </c>
      <c r="E306" s="13">
        <v>0</v>
      </c>
      <c r="F306" s="13">
        <v>226258</v>
      </c>
      <c r="G306" s="13">
        <v>226258</v>
      </c>
      <c r="H306" s="13">
        <v>113128.76</v>
      </c>
      <c r="I306" s="13">
        <v>113129.24</v>
      </c>
    </row>
    <row r="307" spans="2:9" x14ac:dyDescent="0.2">
      <c r="B307"/>
      <c r="C307" s="1">
        <v>66</v>
      </c>
      <c r="D307" s="6" t="s">
        <v>259</v>
      </c>
      <c r="E307" s="13">
        <v>0</v>
      </c>
      <c r="F307" s="13">
        <v>24375</v>
      </c>
      <c r="G307" s="13">
        <v>24375</v>
      </c>
      <c r="H307" s="13">
        <v>24374.989000000001</v>
      </c>
      <c r="I307" s="13">
        <v>1.0999999999999999E-2</v>
      </c>
    </row>
    <row r="308" spans="2:9" x14ac:dyDescent="0.2">
      <c r="B308"/>
      <c r="C308" s="1">
        <v>70</v>
      </c>
      <c r="D308" s="6" t="s">
        <v>260</v>
      </c>
      <c r="E308" s="13">
        <v>0</v>
      </c>
      <c r="F308" s="13">
        <v>77735</v>
      </c>
      <c r="G308" s="13">
        <v>77735</v>
      </c>
      <c r="H308" s="13">
        <v>64514.832999999999</v>
      </c>
      <c r="I308" s="13">
        <v>13220.166999999999</v>
      </c>
    </row>
    <row r="309" spans="2:9" ht="15" customHeight="1" x14ac:dyDescent="0.2">
      <c r="B309"/>
      <c r="C309" s="14" t="s">
        <v>13</v>
      </c>
      <c r="D309" s="15" t="s">
        <v>261</v>
      </c>
      <c r="E309" s="16">
        <f>SUBTOTAL(9,E303:E308)</f>
        <v>33939</v>
      </c>
      <c r="F309" s="16">
        <f>SUBTOTAL(9,F303:F308)</f>
        <v>1499235</v>
      </c>
      <c r="G309" s="16">
        <f>SUBTOTAL(9,G303:G308)</f>
        <v>1533174</v>
      </c>
      <c r="H309" s="16">
        <f>SUBTOTAL(9,H303:H308)</f>
        <v>829482.0784900001</v>
      </c>
      <c r="I309" s="16">
        <f>SUBTOTAL(9,I303:I308)</f>
        <v>703691.92151000001</v>
      </c>
    </row>
    <row r="310" spans="2:9" ht="15" customHeight="1" x14ac:dyDescent="0.2">
      <c r="C310" s="17"/>
      <c r="D310" s="15" t="s">
        <v>262</v>
      </c>
      <c r="E310" s="18">
        <f>SUBTOTAL(9,E302:E309)</f>
        <v>33939</v>
      </c>
      <c r="F310" s="18">
        <f>SUBTOTAL(9,F302:F309)</f>
        <v>1499235</v>
      </c>
      <c r="G310" s="18">
        <f>SUBTOTAL(9,G302:G309)</f>
        <v>1533174</v>
      </c>
      <c r="H310" s="18">
        <f>SUBTOTAL(9,H302:H309)</f>
        <v>829482.0784900001</v>
      </c>
      <c r="I310" s="18">
        <f>SUBTOTAL(9,I302:I309)</f>
        <v>703691.92151000001</v>
      </c>
    </row>
    <row r="311" spans="2:9" ht="27" customHeight="1" x14ac:dyDescent="0.25">
      <c r="B311" s="3"/>
      <c r="C311" s="1"/>
      <c r="D311" s="10" t="s">
        <v>263</v>
      </c>
      <c r="E311" s="3"/>
      <c r="F311" s="3"/>
      <c r="G311" s="3"/>
      <c r="H311" s="3"/>
      <c r="I311" s="3"/>
    </row>
    <row r="312" spans="2:9" ht="15" customHeight="1" x14ac:dyDescent="0.25">
      <c r="B312" s="11">
        <v>240</v>
      </c>
      <c r="C312" s="1"/>
      <c r="D312" s="6" t="s">
        <v>264</v>
      </c>
      <c r="E312" s="12"/>
      <c r="F312" s="3"/>
      <c r="H312" s="3"/>
      <c r="I312" s="3"/>
    </row>
    <row r="313" spans="2:9" x14ac:dyDescent="0.2">
      <c r="B313"/>
      <c r="C313" s="1">
        <v>60</v>
      </c>
      <c r="D313" s="6" t="s">
        <v>265</v>
      </c>
      <c r="E313" s="13">
        <v>0</v>
      </c>
      <c r="F313" s="13">
        <v>1570090</v>
      </c>
      <c r="G313" s="13">
        <v>1570090</v>
      </c>
      <c r="H313" s="13">
        <v>791806.5</v>
      </c>
      <c r="I313" s="13">
        <v>778283.5</v>
      </c>
    </row>
    <row r="314" spans="2:9" x14ac:dyDescent="0.2">
      <c r="B314"/>
      <c r="C314" s="1">
        <v>61</v>
      </c>
      <c r="D314" s="6" t="s">
        <v>266</v>
      </c>
      <c r="E314" s="13">
        <v>29621</v>
      </c>
      <c r="F314" s="13">
        <v>77773</v>
      </c>
      <c r="G314" s="13">
        <v>107394</v>
      </c>
      <c r="H314" s="13">
        <v>62217.103000000003</v>
      </c>
      <c r="I314" s="13">
        <v>45176.896999999997</v>
      </c>
    </row>
    <row r="315" spans="2:9" ht="15" customHeight="1" x14ac:dyDescent="0.2">
      <c r="B315"/>
      <c r="C315" s="14" t="s">
        <v>13</v>
      </c>
      <c r="D315" s="15" t="s">
        <v>267</v>
      </c>
      <c r="E315" s="16">
        <f>SUBTOTAL(9,E313:E314)</f>
        <v>29621</v>
      </c>
      <c r="F315" s="16">
        <f>SUBTOTAL(9,F313:F314)</f>
        <v>1647863</v>
      </c>
      <c r="G315" s="16">
        <f>SUBTOTAL(9,G313:G314)</f>
        <v>1677484</v>
      </c>
      <c r="H315" s="16">
        <f>SUBTOTAL(9,H313:H314)</f>
        <v>854023.603</v>
      </c>
      <c r="I315" s="16">
        <f>SUBTOTAL(9,I313:I314)</f>
        <v>823460.397</v>
      </c>
    </row>
    <row r="316" spans="2:9" ht="15" customHeight="1" x14ac:dyDescent="0.25">
      <c r="B316" s="11">
        <v>241</v>
      </c>
      <c r="C316" s="1"/>
      <c r="D316" s="6" t="s">
        <v>268</v>
      </c>
      <c r="E316" s="12"/>
      <c r="F316" s="3"/>
      <c r="H316" s="3"/>
      <c r="I316" s="3"/>
    </row>
    <row r="317" spans="2:9" x14ac:dyDescent="0.2">
      <c r="B317"/>
      <c r="C317" s="1">
        <v>21</v>
      </c>
      <c r="D317" s="6" t="s">
        <v>30</v>
      </c>
      <c r="E317" s="13">
        <v>19022</v>
      </c>
      <c r="F317" s="13">
        <v>23564</v>
      </c>
      <c r="G317" s="13">
        <v>42586</v>
      </c>
      <c r="H317" s="13">
        <v>6161.8358799999996</v>
      </c>
      <c r="I317" s="13">
        <v>36424.164120000001</v>
      </c>
    </row>
    <row r="318" spans="2:9" ht="15" customHeight="1" x14ac:dyDescent="0.2">
      <c r="B318"/>
      <c r="C318" s="14" t="s">
        <v>13</v>
      </c>
      <c r="D318" s="15" t="s">
        <v>269</v>
      </c>
      <c r="E318" s="16">
        <f>SUBTOTAL(9,E317:E317)</f>
        <v>19022</v>
      </c>
      <c r="F318" s="16">
        <f>SUBTOTAL(9,F317:F317)</f>
        <v>23564</v>
      </c>
      <c r="G318" s="16">
        <f>SUBTOTAL(9,G317:G317)</f>
        <v>42586</v>
      </c>
      <c r="H318" s="16">
        <f>SUBTOTAL(9,H317:H317)</f>
        <v>6161.8358799999996</v>
      </c>
      <c r="I318" s="16">
        <f>SUBTOTAL(9,I317:I317)</f>
        <v>36424.164120000001</v>
      </c>
    </row>
    <row r="319" spans="2:9" ht="15" customHeight="1" x14ac:dyDescent="0.25">
      <c r="B319" s="11">
        <v>242</v>
      </c>
      <c r="C319" s="1"/>
      <c r="D319" s="6" t="s">
        <v>270</v>
      </c>
      <c r="E319" s="12"/>
      <c r="F319" s="3"/>
      <c r="H319" s="3"/>
      <c r="I319" s="3"/>
    </row>
    <row r="320" spans="2:9" x14ac:dyDescent="0.2">
      <c r="B320"/>
      <c r="C320" s="1">
        <v>1</v>
      </c>
      <c r="D320" s="6" t="s">
        <v>20</v>
      </c>
      <c r="E320" s="13">
        <v>779</v>
      </c>
      <c r="F320" s="13">
        <v>34756</v>
      </c>
      <c r="G320" s="13">
        <v>35535</v>
      </c>
      <c r="H320" s="13">
        <v>19149.966680000001</v>
      </c>
      <c r="I320" s="13">
        <v>16385.033319999999</v>
      </c>
    </row>
    <row r="321" spans="2:9" x14ac:dyDescent="0.2">
      <c r="B321"/>
      <c r="C321" s="1">
        <v>45</v>
      </c>
      <c r="D321" s="6" t="s">
        <v>31</v>
      </c>
      <c r="E321" s="13">
        <v>437</v>
      </c>
      <c r="F321" s="13">
        <v>1542</v>
      </c>
      <c r="G321" s="13">
        <v>1979</v>
      </c>
      <c r="H321" s="13">
        <v>58.369</v>
      </c>
      <c r="I321" s="13">
        <v>1920.6310000000001</v>
      </c>
    </row>
    <row r="322" spans="2:9" ht="15" customHeight="1" x14ac:dyDescent="0.2">
      <c r="B322"/>
      <c r="C322" s="14" t="s">
        <v>13</v>
      </c>
      <c r="D322" s="15" t="s">
        <v>271</v>
      </c>
      <c r="E322" s="16">
        <f>SUBTOTAL(9,E320:E321)</f>
        <v>1216</v>
      </c>
      <c r="F322" s="16">
        <f>SUBTOTAL(9,F320:F321)</f>
        <v>36298</v>
      </c>
      <c r="G322" s="16">
        <f>SUBTOTAL(9,G320:G321)</f>
        <v>37514</v>
      </c>
      <c r="H322" s="16">
        <f>SUBTOTAL(9,H320:H321)</f>
        <v>19208.33568</v>
      </c>
      <c r="I322" s="16">
        <f>SUBTOTAL(9,I320:I321)</f>
        <v>18305.66432</v>
      </c>
    </row>
    <row r="323" spans="2:9" ht="15" customHeight="1" x14ac:dyDescent="0.2">
      <c r="C323" s="17"/>
      <c r="D323" s="15" t="s">
        <v>272</v>
      </c>
      <c r="E323" s="18">
        <f>SUBTOTAL(9,E312:E322)</f>
        <v>49859</v>
      </c>
      <c r="F323" s="18">
        <f>SUBTOTAL(9,F312:F322)</f>
        <v>1707725</v>
      </c>
      <c r="G323" s="18">
        <f>SUBTOTAL(9,G312:G322)</f>
        <v>1757584</v>
      </c>
      <c r="H323" s="18">
        <f>SUBTOTAL(9,H312:H322)</f>
        <v>879393.77455999993</v>
      </c>
      <c r="I323" s="18">
        <f>SUBTOTAL(9,I312:I322)</f>
        <v>878190.22544000007</v>
      </c>
    </row>
    <row r="324" spans="2:9" ht="27" customHeight="1" x14ac:dyDescent="0.25">
      <c r="B324" s="3"/>
      <c r="C324" s="1"/>
      <c r="D324" s="10" t="s">
        <v>273</v>
      </c>
      <c r="E324" s="3"/>
      <c r="F324" s="3"/>
      <c r="G324" s="3"/>
      <c r="H324" s="3"/>
      <c r="I324" s="3"/>
    </row>
    <row r="325" spans="2:9" ht="15" customHeight="1" x14ac:dyDescent="0.25">
      <c r="B325" s="11">
        <v>253</v>
      </c>
      <c r="C325" s="1"/>
      <c r="D325" s="6" t="s">
        <v>274</v>
      </c>
      <c r="E325" s="12"/>
      <c r="F325" s="3"/>
      <c r="H325" s="3"/>
      <c r="I325" s="3"/>
    </row>
    <row r="326" spans="2:9" x14ac:dyDescent="0.2">
      <c r="B326"/>
      <c r="C326" s="1">
        <v>70</v>
      </c>
      <c r="D326" s="6" t="s">
        <v>275</v>
      </c>
      <c r="E326" s="13">
        <v>0</v>
      </c>
      <c r="F326" s="13">
        <v>1153191</v>
      </c>
      <c r="G326" s="13">
        <v>1153191</v>
      </c>
      <c r="H326" s="13">
        <v>575845.45799999998</v>
      </c>
      <c r="I326" s="13">
        <v>577345.54200000002</v>
      </c>
    </row>
    <row r="327" spans="2:9" x14ac:dyDescent="0.2">
      <c r="B327"/>
      <c r="C327" s="1">
        <v>71</v>
      </c>
      <c r="D327" s="6" t="s">
        <v>276</v>
      </c>
      <c r="E327" s="13">
        <v>0</v>
      </c>
      <c r="F327" s="13">
        <v>6285</v>
      </c>
      <c r="G327" s="13">
        <v>6285</v>
      </c>
      <c r="H327" s="13">
        <v>3142.5</v>
      </c>
      <c r="I327" s="13">
        <v>3142.5</v>
      </c>
    </row>
    <row r="328" spans="2:9" x14ac:dyDescent="0.2">
      <c r="B328"/>
      <c r="C328" s="1">
        <v>72</v>
      </c>
      <c r="D328" s="6" t="s">
        <v>277</v>
      </c>
      <c r="E328" s="13">
        <v>0</v>
      </c>
      <c r="F328" s="13">
        <v>825</v>
      </c>
      <c r="G328" s="13">
        <v>825</v>
      </c>
      <c r="H328" s="13">
        <v>412.5</v>
      </c>
      <c r="I328" s="13">
        <v>412.5</v>
      </c>
    </row>
    <row r="329" spans="2:9" ht="15" customHeight="1" x14ac:dyDescent="0.2">
      <c r="B329"/>
      <c r="C329" s="14" t="s">
        <v>13</v>
      </c>
      <c r="D329" s="15" t="s">
        <v>278</v>
      </c>
      <c r="E329" s="16">
        <f>SUBTOTAL(9,E326:E328)</f>
        <v>0</v>
      </c>
      <c r="F329" s="16">
        <f>SUBTOTAL(9,F326:F328)</f>
        <v>1160301</v>
      </c>
      <c r="G329" s="16">
        <f>SUBTOTAL(9,G326:G328)</f>
        <v>1160301</v>
      </c>
      <c r="H329" s="16">
        <f>SUBTOTAL(9,H326:H328)</f>
        <v>579400.45799999998</v>
      </c>
      <c r="I329" s="16">
        <f>SUBTOTAL(9,I326:I328)</f>
        <v>580900.54200000002</v>
      </c>
    </row>
    <row r="330" spans="2:9" ht="15" customHeight="1" x14ac:dyDescent="0.25">
      <c r="B330" s="11">
        <v>254</v>
      </c>
      <c r="C330" s="1"/>
      <c r="D330" s="6" t="s">
        <v>279</v>
      </c>
      <c r="E330" s="12"/>
      <c r="F330" s="3"/>
      <c r="H330" s="3"/>
      <c r="I330" s="3"/>
    </row>
    <row r="331" spans="2:9" x14ac:dyDescent="0.2">
      <c r="B331"/>
      <c r="C331" s="1">
        <v>70</v>
      </c>
      <c r="D331" s="6" t="s">
        <v>280</v>
      </c>
      <c r="E331" s="13">
        <v>0</v>
      </c>
      <c r="F331" s="13">
        <v>73312</v>
      </c>
      <c r="G331" s="13">
        <v>73312</v>
      </c>
      <c r="H331" s="13">
        <v>35627.864000000001</v>
      </c>
      <c r="I331" s="13">
        <v>37684.135999999999</v>
      </c>
    </row>
    <row r="332" spans="2:9" x14ac:dyDescent="0.2">
      <c r="B332"/>
      <c r="C332" s="1">
        <v>73</v>
      </c>
      <c r="D332" s="6" t="s">
        <v>281</v>
      </c>
      <c r="E332" s="13">
        <v>0</v>
      </c>
      <c r="F332" s="13">
        <v>2484</v>
      </c>
      <c r="G332" s="13">
        <v>2484</v>
      </c>
      <c r="H332" s="13">
        <v>1242</v>
      </c>
      <c r="I332" s="13">
        <v>1242</v>
      </c>
    </row>
    <row r="333" spans="2:9" ht="15" customHeight="1" x14ac:dyDescent="0.2">
      <c r="B333"/>
      <c r="C333" s="14" t="s">
        <v>13</v>
      </c>
      <c r="D333" s="15" t="s">
        <v>282</v>
      </c>
      <c r="E333" s="16">
        <f>SUBTOTAL(9,E331:E332)</f>
        <v>0</v>
      </c>
      <c r="F333" s="16">
        <f>SUBTOTAL(9,F331:F332)</f>
        <v>75796</v>
      </c>
      <c r="G333" s="16">
        <f>SUBTOTAL(9,G331:G332)</f>
        <v>75796</v>
      </c>
      <c r="H333" s="16">
        <f>SUBTOTAL(9,H331:H332)</f>
        <v>36869.864000000001</v>
      </c>
      <c r="I333" s="16">
        <f>SUBTOTAL(9,I331:I332)</f>
        <v>38926.135999999999</v>
      </c>
    </row>
    <row r="334" spans="2:9" ht="15" customHeight="1" x14ac:dyDescent="0.25">
      <c r="B334" s="11">
        <v>256</v>
      </c>
      <c r="C334" s="1"/>
      <c r="D334" s="6" t="s">
        <v>283</v>
      </c>
      <c r="E334" s="12"/>
      <c r="F334" s="3"/>
      <c r="H334" s="3"/>
      <c r="I334" s="3"/>
    </row>
    <row r="335" spans="2:9" x14ac:dyDescent="0.2">
      <c r="B335"/>
      <c r="C335" s="1">
        <v>1</v>
      </c>
      <c r="D335" s="6" t="s">
        <v>20</v>
      </c>
      <c r="E335" s="13">
        <v>32498</v>
      </c>
      <c r="F335" s="13">
        <v>504232</v>
      </c>
      <c r="G335" s="13">
        <v>536730</v>
      </c>
      <c r="H335" s="13">
        <v>245685.04796</v>
      </c>
      <c r="I335" s="13">
        <v>291044.95204</v>
      </c>
    </row>
    <row r="336" spans="2:9" x14ac:dyDescent="0.2">
      <c r="B336"/>
      <c r="C336" s="1">
        <v>21</v>
      </c>
      <c r="D336" s="6" t="s">
        <v>25</v>
      </c>
      <c r="E336" s="13">
        <v>958</v>
      </c>
      <c r="F336" s="13">
        <v>24424</v>
      </c>
      <c r="G336" s="13">
        <v>25382</v>
      </c>
      <c r="H336" s="13">
        <v>13995.736709999999</v>
      </c>
      <c r="I336" s="13">
        <v>11386.263290000001</v>
      </c>
    </row>
    <row r="337" spans="2:9" ht="15" customHeight="1" x14ac:dyDescent="0.2">
      <c r="B337"/>
      <c r="C337" s="14" t="s">
        <v>13</v>
      </c>
      <c r="D337" s="15" t="s">
        <v>284</v>
      </c>
      <c r="E337" s="16">
        <f>SUBTOTAL(9,E335:E336)</f>
        <v>33456</v>
      </c>
      <c r="F337" s="16">
        <f>SUBTOTAL(9,F335:F336)</f>
        <v>528656</v>
      </c>
      <c r="G337" s="16">
        <f>SUBTOTAL(9,G335:G336)</f>
        <v>562112</v>
      </c>
      <c r="H337" s="16">
        <f>SUBTOTAL(9,H335:H336)</f>
        <v>259680.78466999999</v>
      </c>
      <c r="I337" s="16">
        <f>SUBTOTAL(9,I335:I336)</f>
        <v>302431.21532999998</v>
      </c>
    </row>
    <row r="338" spans="2:9" ht="15" customHeight="1" x14ac:dyDescent="0.25">
      <c r="B338" s="11">
        <v>257</v>
      </c>
      <c r="C338" s="1"/>
      <c r="D338" s="6" t="s">
        <v>285</v>
      </c>
      <c r="E338" s="12"/>
      <c r="F338" s="3"/>
      <c r="H338" s="3"/>
      <c r="I338" s="3"/>
    </row>
    <row r="339" spans="2:9" x14ac:dyDescent="0.2">
      <c r="B339"/>
      <c r="C339" s="1">
        <v>70</v>
      </c>
      <c r="D339" s="6" t="s">
        <v>286</v>
      </c>
      <c r="E339" s="13">
        <v>135615</v>
      </c>
      <c r="F339" s="13">
        <v>169795</v>
      </c>
      <c r="G339" s="13">
        <v>305410</v>
      </c>
      <c r="H339" s="13">
        <v>94377.684540000002</v>
      </c>
      <c r="I339" s="13">
        <v>211032.31546000001</v>
      </c>
    </row>
    <row r="340" spans="2:9" ht="15" customHeight="1" x14ac:dyDescent="0.2">
      <c r="B340"/>
      <c r="C340" s="14" t="s">
        <v>13</v>
      </c>
      <c r="D340" s="15" t="s">
        <v>287</v>
      </c>
      <c r="E340" s="16">
        <f>SUBTOTAL(9,E339:E339)</f>
        <v>135615</v>
      </c>
      <c r="F340" s="16">
        <f>SUBTOTAL(9,F339:F339)</f>
        <v>169795</v>
      </c>
      <c r="G340" s="16">
        <f>SUBTOTAL(9,G339:G339)</f>
        <v>305410</v>
      </c>
      <c r="H340" s="16">
        <f>SUBTOTAL(9,H339:H339)</f>
        <v>94377.684540000002</v>
      </c>
      <c r="I340" s="16">
        <f>SUBTOTAL(9,I339:I339)</f>
        <v>211032.31546000001</v>
      </c>
    </row>
    <row r="341" spans="2:9" ht="15" customHeight="1" x14ac:dyDescent="0.25">
      <c r="B341" s="11">
        <v>258</v>
      </c>
      <c r="C341" s="1"/>
      <c r="D341" s="6" t="s">
        <v>288</v>
      </c>
      <c r="E341" s="12"/>
      <c r="F341" s="3"/>
      <c r="H341" s="3"/>
      <c r="I341" s="3"/>
    </row>
    <row r="342" spans="2:9" x14ac:dyDescent="0.2">
      <c r="B342"/>
      <c r="C342" s="1">
        <v>21</v>
      </c>
      <c r="D342" s="6" t="s">
        <v>30</v>
      </c>
      <c r="E342" s="13">
        <v>28183</v>
      </c>
      <c r="F342" s="13">
        <v>89729</v>
      </c>
      <c r="G342" s="13">
        <v>117912</v>
      </c>
      <c r="H342" s="13">
        <v>25476.5723</v>
      </c>
      <c r="I342" s="13">
        <v>92435.4277</v>
      </c>
    </row>
    <row r="343" spans="2:9" ht="15" customHeight="1" x14ac:dyDescent="0.2">
      <c r="B343"/>
      <c r="C343" s="14" t="s">
        <v>13</v>
      </c>
      <c r="D343" s="15" t="s">
        <v>289</v>
      </c>
      <c r="E343" s="16">
        <f>SUBTOTAL(9,E342:E342)</f>
        <v>28183</v>
      </c>
      <c r="F343" s="16">
        <f>SUBTOTAL(9,F342:F342)</f>
        <v>89729</v>
      </c>
      <c r="G343" s="16">
        <f>SUBTOTAL(9,G342:G342)</f>
        <v>117912</v>
      </c>
      <c r="H343" s="16">
        <f>SUBTOTAL(9,H342:H342)</f>
        <v>25476.5723</v>
      </c>
      <c r="I343" s="16">
        <f>SUBTOTAL(9,I342:I342)</f>
        <v>92435.4277</v>
      </c>
    </row>
    <row r="344" spans="2:9" ht="15" customHeight="1" x14ac:dyDescent="0.2">
      <c r="C344" s="17"/>
      <c r="D344" s="15" t="s">
        <v>290</v>
      </c>
      <c r="E344" s="18">
        <f>SUBTOTAL(9,E325:E343)</f>
        <v>197254</v>
      </c>
      <c r="F344" s="18">
        <f>SUBTOTAL(9,F325:F343)</f>
        <v>2024277</v>
      </c>
      <c r="G344" s="18">
        <f>SUBTOTAL(9,G325:G343)</f>
        <v>2221531</v>
      </c>
      <c r="H344" s="18">
        <f>SUBTOTAL(9,H325:H343)</f>
        <v>995805.36350999994</v>
      </c>
      <c r="I344" s="18">
        <f>SUBTOTAL(9,I325:I343)</f>
        <v>1225725.6364899999</v>
      </c>
    </row>
    <row r="345" spans="2:9" ht="27" customHeight="1" x14ac:dyDescent="0.25">
      <c r="B345" s="3"/>
      <c r="C345" s="1"/>
      <c r="D345" s="10" t="s">
        <v>291</v>
      </c>
      <c r="E345" s="3"/>
      <c r="F345" s="3"/>
      <c r="G345" s="3"/>
      <c r="H345" s="3"/>
      <c r="I345" s="3"/>
    </row>
    <row r="346" spans="2:9" ht="15" customHeight="1" x14ac:dyDescent="0.25">
      <c r="B346" s="11">
        <v>260</v>
      </c>
      <c r="C346" s="1"/>
      <c r="D346" s="6" t="s">
        <v>292</v>
      </c>
      <c r="E346" s="12"/>
      <c r="F346" s="3"/>
      <c r="H346" s="3"/>
      <c r="I346" s="3"/>
    </row>
    <row r="347" spans="2:9" x14ac:dyDescent="0.2">
      <c r="B347"/>
      <c r="C347" s="1">
        <v>50</v>
      </c>
      <c r="D347" s="6" t="s">
        <v>293</v>
      </c>
      <c r="E347" s="13">
        <v>0</v>
      </c>
      <c r="F347" s="13">
        <v>44149235</v>
      </c>
      <c r="G347" s="13">
        <v>44149235</v>
      </c>
      <c r="H347" s="13">
        <v>29433985</v>
      </c>
      <c r="I347" s="13">
        <v>14715250</v>
      </c>
    </row>
    <row r="348" spans="2:9" x14ac:dyDescent="0.2">
      <c r="B348"/>
      <c r="C348" s="1">
        <v>70</v>
      </c>
      <c r="D348" s="6" t="s">
        <v>294</v>
      </c>
      <c r="E348" s="13">
        <v>0</v>
      </c>
      <c r="F348" s="13">
        <v>2313483</v>
      </c>
      <c r="G348" s="13">
        <v>2313483</v>
      </c>
      <c r="H348" s="13">
        <v>2313483</v>
      </c>
      <c r="I348" s="13">
        <v>0</v>
      </c>
    </row>
    <row r="349" spans="2:9" ht="15" customHeight="1" x14ac:dyDescent="0.2">
      <c r="B349"/>
      <c r="C349" s="14" t="s">
        <v>13</v>
      </c>
      <c r="D349" s="15" t="s">
        <v>295</v>
      </c>
      <c r="E349" s="16">
        <f>SUBTOTAL(9,E347:E348)</f>
        <v>0</v>
      </c>
      <c r="F349" s="16">
        <f>SUBTOTAL(9,F347:F348)</f>
        <v>46462718</v>
      </c>
      <c r="G349" s="16">
        <f>SUBTOTAL(9,G347:G348)</f>
        <v>46462718</v>
      </c>
      <c r="H349" s="16">
        <f>SUBTOTAL(9,H347:H348)</f>
        <v>31747468</v>
      </c>
      <c r="I349" s="16">
        <f>SUBTOTAL(9,I347:I348)</f>
        <v>14715250</v>
      </c>
    </row>
    <row r="350" spans="2:9" ht="15" customHeight="1" x14ac:dyDescent="0.25">
      <c r="B350" s="11">
        <v>270</v>
      </c>
      <c r="C350" s="1"/>
      <c r="D350" s="6" t="s">
        <v>296</v>
      </c>
      <c r="E350" s="12"/>
      <c r="F350" s="3"/>
      <c r="H350" s="3"/>
      <c r="I350" s="3"/>
    </row>
    <row r="351" spans="2:9" x14ac:dyDescent="0.2">
      <c r="B351"/>
      <c r="C351" s="1">
        <v>74</v>
      </c>
      <c r="D351" s="6" t="s">
        <v>297</v>
      </c>
      <c r="E351" s="13">
        <v>0</v>
      </c>
      <c r="F351" s="13">
        <v>90867</v>
      </c>
      <c r="G351" s="13">
        <v>90867</v>
      </c>
      <c r="H351" s="13">
        <v>69336.898000000001</v>
      </c>
      <c r="I351" s="13">
        <v>21530.101999999999</v>
      </c>
    </row>
    <row r="352" spans="2:9" x14ac:dyDescent="0.2">
      <c r="B352"/>
      <c r="C352" s="1">
        <v>75</v>
      </c>
      <c r="D352" s="6" t="s">
        <v>298</v>
      </c>
      <c r="E352" s="13">
        <v>256324</v>
      </c>
      <c r="F352" s="13">
        <v>1110175</v>
      </c>
      <c r="G352" s="13">
        <v>1366499</v>
      </c>
      <c r="H352" s="13">
        <v>152157.16</v>
      </c>
      <c r="I352" s="13">
        <v>1214341.8400000001</v>
      </c>
    </row>
    <row r="353" spans="2:9" ht="15" customHeight="1" x14ac:dyDescent="0.2">
      <c r="B353"/>
      <c r="C353" s="14" t="s">
        <v>13</v>
      </c>
      <c r="D353" s="15" t="s">
        <v>299</v>
      </c>
      <c r="E353" s="16">
        <f>SUBTOTAL(9,E351:E352)</f>
        <v>256324</v>
      </c>
      <c r="F353" s="16">
        <f>SUBTOTAL(9,F351:F352)</f>
        <v>1201042</v>
      </c>
      <c r="G353" s="16">
        <f>SUBTOTAL(9,G351:G352)</f>
        <v>1457366</v>
      </c>
      <c r="H353" s="16">
        <f>SUBTOTAL(9,H351:H352)</f>
        <v>221494.05800000002</v>
      </c>
      <c r="I353" s="16">
        <f>SUBTOTAL(9,I351:I352)</f>
        <v>1235871.942</v>
      </c>
    </row>
    <row r="354" spans="2:9" ht="15" customHeight="1" x14ac:dyDescent="0.25">
      <c r="B354" s="11">
        <v>271</v>
      </c>
      <c r="C354" s="1"/>
      <c r="D354" s="6" t="s">
        <v>300</v>
      </c>
      <c r="E354" s="12"/>
      <c r="F354" s="3"/>
      <c r="H354" s="3"/>
      <c r="I354" s="3"/>
    </row>
    <row r="355" spans="2:9" x14ac:dyDescent="0.2">
      <c r="B355"/>
      <c r="C355" s="1">
        <v>1</v>
      </c>
      <c r="D355" s="6" t="s">
        <v>20</v>
      </c>
      <c r="E355" s="13">
        <v>2455</v>
      </c>
      <c r="F355" s="13">
        <v>143570</v>
      </c>
      <c r="G355" s="13">
        <v>146025</v>
      </c>
      <c r="H355" s="13">
        <v>65116.65036</v>
      </c>
      <c r="I355" s="13">
        <v>80908.34964</v>
      </c>
    </row>
    <row r="356" spans="2:9" x14ac:dyDescent="0.2">
      <c r="B356"/>
      <c r="C356" s="1">
        <v>21</v>
      </c>
      <c r="D356" s="6" t="s">
        <v>25</v>
      </c>
      <c r="E356" s="13">
        <v>0</v>
      </c>
      <c r="F356" s="13">
        <v>4478</v>
      </c>
      <c r="G356" s="13">
        <v>4478</v>
      </c>
      <c r="H356" s="13">
        <v>5145.0560699999996</v>
      </c>
      <c r="I356" s="13">
        <v>-667.05606999999998</v>
      </c>
    </row>
    <row r="357" spans="2:9" ht="15" customHeight="1" x14ac:dyDescent="0.2">
      <c r="B357"/>
      <c r="C357" s="14" t="s">
        <v>13</v>
      </c>
      <c r="D357" s="15" t="s">
        <v>301</v>
      </c>
      <c r="E357" s="16">
        <f>SUBTOTAL(9,E355:E356)</f>
        <v>2455</v>
      </c>
      <c r="F357" s="16">
        <f>SUBTOTAL(9,F355:F356)</f>
        <v>148048</v>
      </c>
      <c r="G357" s="16">
        <f>SUBTOTAL(9,G355:G356)</f>
        <v>150503</v>
      </c>
      <c r="H357" s="16">
        <f>SUBTOTAL(9,H355:H356)</f>
        <v>70261.706430000006</v>
      </c>
      <c r="I357" s="16">
        <f>SUBTOTAL(9,I355:I356)</f>
        <v>80241.293569999994</v>
      </c>
    </row>
    <row r="358" spans="2:9" ht="15" customHeight="1" x14ac:dyDescent="0.25">
      <c r="B358" s="11">
        <v>272</v>
      </c>
      <c r="C358" s="1"/>
      <c r="D358" s="6" t="s">
        <v>302</v>
      </c>
      <c r="E358" s="12"/>
      <c r="F358" s="3"/>
      <c r="H358" s="3"/>
      <c r="I358" s="3"/>
    </row>
    <row r="359" spans="2:9" x14ac:dyDescent="0.2">
      <c r="B359"/>
      <c r="C359" s="1">
        <v>71</v>
      </c>
      <c r="D359" s="6" t="s">
        <v>303</v>
      </c>
      <c r="E359" s="13">
        <v>32957</v>
      </c>
      <c r="F359" s="13">
        <v>156624</v>
      </c>
      <c r="G359" s="13">
        <v>189581</v>
      </c>
      <c r="H359" s="13">
        <v>118621.9271</v>
      </c>
      <c r="I359" s="13">
        <v>70959.072899999999</v>
      </c>
    </row>
    <row r="360" spans="2:9" x14ac:dyDescent="0.2">
      <c r="B360"/>
      <c r="C360" s="1">
        <v>72</v>
      </c>
      <c r="D360" s="6" t="s">
        <v>304</v>
      </c>
      <c r="E360" s="13">
        <v>23461</v>
      </c>
      <c r="F360" s="13">
        <v>116660</v>
      </c>
      <c r="G360" s="13">
        <v>140121</v>
      </c>
      <c r="H360" s="13">
        <v>101922.07398</v>
      </c>
      <c r="I360" s="13">
        <v>38198.926019999999</v>
      </c>
    </row>
    <row r="361" spans="2:9" ht="15" customHeight="1" x14ac:dyDescent="0.2">
      <c r="B361"/>
      <c r="C361" s="14" t="s">
        <v>13</v>
      </c>
      <c r="D361" s="15" t="s">
        <v>305</v>
      </c>
      <c r="E361" s="16">
        <f>SUBTOTAL(9,E359:E360)</f>
        <v>56418</v>
      </c>
      <c r="F361" s="16">
        <f>SUBTOTAL(9,F359:F360)</f>
        <v>273284</v>
      </c>
      <c r="G361" s="16">
        <f>SUBTOTAL(9,G359:G360)</f>
        <v>329702</v>
      </c>
      <c r="H361" s="16">
        <f>SUBTOTAL(9,H359:H360)</f>
        <v>220544.00108000002</v>
      </c>
      <c r="I361" s="16">
        <f>SUBTOTAL(9,I359:I360)</f>
        <v>109157.99892</v>
      </c>
    </row>
    <row r="362" spans="2:9" ht="15" customHeight="1" x14ac:dyDescent="0.25">
      <c r="B362" s="11">
        <v>273</v>
      </c>
      <c r="C362" s="1"/>
      <c r="D362" s="6" t="s">
        <v>306</v>
      </c>
      <c r="E362" s="12"/>
      <c r="F362" s="3"/>
      <c r="H362" s="3"/>
      <c r="I362" s="3"/>
    </row>
    <row r="363" spans="2:9" x14ac:dyDescent="0.2">
      <c r="B363"/>
      <c r="C363" s="1">
        <v>50</v>
      </c>
      <c r="D363" s="6" t="s">
        <v>307</v>
      </c>
      <c r="E363" s="13">
        <v>0</v>
      </c>
      <c r="F363" s="13">
        <v>463007</v>
      </c>
      <c r="G363" s="13">
        <v>463007</v>
      </c>
      <c r="H363" s="13">
        <v>221384.5</v>
      </c>
      <c r="I363" s="13">
        <v>241622.5</v>
      </c>
    </row>
    <row r="364" spans="2:9" ht="15" customHeight="1" x14ac:dyDescent="0.2">
      <c r="B364"/>
      <c r="C364" s="14" t="s">
        <v>13</v>
      </c>
      <c r="D364" s="15" t="s">
        <v>308</v>
      </c>
      <c r="E364" s="16">
        <f>SUBTOTAL(9,E363:E363)</f>
        <v>0</v>
      </c>
      <c r="F364" s="16">
        <f>SUBTOTAL(9,F363:F363)</f>
        <v>463007</v>
      </c>
      <c r="G364" s="16">
        <f>SUBTOTAL(9,G363:G363)</f>
        <v>463007</v>
      </c>
      <c r="H364" s="16">
        <f>SUBTOTAL(9,H363:H363)</f>
        <v>221384.5</v>
      </c>
      <c r="I364" s="16">
        <f>SUBTOTAL(9,I363:I363)</f>
        <v>241622.5</v>
      </c>
    </row>
    <row r="365" spans="2:9" ht="15" customHeight="1" x14ac:dyDescent="0.25">
      <c r="B365" s="11">
        <v>274</v>
      </c>
      <c r="C365" s="1"/>
      <c r="D365" s="6" t="s">
        <v>309</v>
      </c>
      <c r="E365" s="12"/>
      <c r="F365" s="3"/>
      <c r="H365" s="3"/>
      <c r="I365" s="3"/>
    </row>
    <row r="366" spans="2:9" x14ac:dyDescent="0.2">
      <c r="B366"/>
      <c r="C366" s="1">
        <v>70</v>
      </c>
      <c r="D366" s="6" t="s">
        <v>310</v>
      </c>
      <c r="E366" s="13">
        <v>0</v>
      </c>
      <c r="F366" s="13">
        <v>184099</v>
      </c>
      <c r="G366" s="13">
        <v>184099</v>
      </c>
      <c r="H366" s="13">
        <v>184099</v>
      </c>
      <c r="I366" s="13">
        <v>0</v>
      </c>
    </row>
    <row r="367" spans="2:9" ht="15" customHeight="1" x14ac:dyDescent="0.2">
      <c r="B367"/>
      <c r="C367" s="14" t="s">
        <v>13</v>
      </c>
      <c r="D367" s="15" t="s">
        <v>311</v>
      </c>
      <c r="E367" s="16">
        <f>SUBTOTAL(9,E366:E366)</f>
        <v>0</v>
      </c>
      <c r="F367" s="16">
        <f>SUBTOTAL(9,F366:F366)</f>
        <v>184099</v>
      </c>
      <c r="G367" s="16">
        <f>SUBTOTAL(9,G366:G366)</f>
        <v>184099</v>
      </c>
      <c r="H367" s="16">
        <f>SUBTOTAL(9,H366:H366)</f>
        <v>184099</v>
      </c>
      <c r="I367" s="16">
        <f>SUBTOTAL(9,I366:I366)</f>
        <v>0</v>
      </c>
    </row>
    <row r="368" spans="2:9" ht="15" customHeight="1" x14ac:dyDescent="0.25">
      <c r="B368" s="11">
        <v>275</v>
      </c>
      <c r="C368" s="1"/>
      <c r="D368" s="6" t="s">
        <v>312</v>
      </c>
      <c r="E368" s="12"/>
      <c r="F368" s="3"/>
      <c r="H368" s="3"/>
      <c r="I368" s="3"/>
    </row>
    <row r="369" spans="2:9" x14ac:dyDescent="0.2">
      <c r="B369"/>
      <c r="C369" s="1">
        <v>21</v>
      </c>
      <c r="D369" s="6" t="s">
        <v>313</v>
      </c>
      <c r="E369" s="13">
        <v>35318</v>
      </c>
      <c r="F369" s="13">
        <v>48558</v>
      </c>
      <c r="G369" s="13">
        <v>83876</v>
      </c>
      <c r="H369" s="13">
        <v>21161.04866</v>
      </c>
      <c r="I369" s="13">
        <v>62714.95134</v>
      </c>
    </row>
    <row r="370" spans="2:9" x14ac:dyDescent="0.2">
      <c r="B370"/>
      <c r="C370" s="1">
        <v>70</v>
      </c>
      <c r="D370" s="6" t="s">
        <v>314</v>
      </c>
      <c r="E370" s="13">
        <v>0</v>
      </c>
      <c r="F370" s="13">
        <v>76771</v>
      </c>
      <c r="G370" s="13">
        <v>76771</v>
      </c>
      <c r="H370" s="13">
        <v>73602</v>
      </c>
      <c r="I370" s="13">
        <v>3169</v>
      </c>
    </row>
    <row r="371" spans="2:9" ht="15" customHeight="1" x14ac:dyDescent="0.2">
      <c r="B371"/>
      <c r="C371" s="14" t="s">
        <v>13</v>
      </c>
      <c r="D371" s="15" t="s">
        <v>315</v>
      </c>
      <c r="E371" s="16">
        <f>SUBTOTAL(9,E369:E370)</f>
        <v>35318</v>
      </c>
      <c r="F371" s="16">
        <f>SUBTOTAL(9,F369:F370)</f>
        <v>125329</v>
      </c>
      <c r="G371" s="16">
        <f>SUBTOTAL(9,G369:G370)</f>
        <v>160647</v>
      </c>
      <c r="H371" s="16">
        <f>SUBTOTAL(9,H369:H370)</f>
        <v>94763.04866</v>
      </c>
      <c r="I371" s="16">
        <f>SUBTOTAL(9,I369:I370)</f>
        <v>65883.95134</v>
      </c>
    </row>
    <row r="372" spans="2:9" ht="15" customHeight="1" x14ac:dyDescent="0.25">
      <c r="B372" s="11">
        <v>284</v>
      </c>
      <c r="C372" s="1"/>
      <c r="D372" s="6" t="s">
        <v>316</v>
      </c>
      <c r="E372" s="12"/>
      <c r="F372" s="3"/>
      <c r="H372" s="3"/>
      <c r="I372" s="3"/>
    </row>
    <row r="373" spans="2:9" x14ac:dyDescent="0.2">
      <c r="B373"/>
      <c r="C373" s="1">
        <v>1</v>
      </c>
      <c r="D373" s="6" t="s">
        <v>20</v>
      </c>
      <c r="E373" s="13">
        <v>1163</v>
      </c>
      <c r="F373" s="13">
        <v>21739</v>
      </c>
      <c r="G373" s="13">
        <v>22902</v>
      </c>
      <c r="H373" s="13">
        <v>13613.689839999999</v>
      </c>
      <c r="I373" s="13">
        <v>9288.3101600000009</v>
      </c>
    </row>
    <row r="374" spans="2:9" ht="15" customHeight="1" x14ac:dyDescent="0.2">
      <c r="B374"/>
      <c r="C374" s="14" t="s">
        <v>13</v>
      </c>
      <c r="D374" s="15" t="s">
        <v>317</v>
      </c>
      <c r="E374" s="16">
        <f>SUBTOTAL(9,E373:E373)</f>
        <v>1163</v>
      </c>
      <c r="F374" s="16">
        <f>SUBTOTAL(9,F373:F373)</f>
        <v>21739</v>
      </c>
      <c r="G374" s="16">
        <f>SUBTOTAL(9,G373:G373)</f>
        <v>22902</v>
      </c>
      <c r="H374" s="16">
        <f>SUBTOTAL(9,H373:H373)</f>
        <v>13613.689839999999</v>
      </c>
      <c r="I374" s="16">
        <f>SUBTOTAL(9,I373:I373)</f>
        <v>9288.3101600000009</v>
      </c>
    </row>
    <row r="375" spans="2:9" ht="15" customHeight="1" x14ac:dyDescent="0.25">
      <c r="B375" s="11">
        <v>285</v>
      </c>
      <c r="C375" s="1"/>
      <c r="D375" s="6" t="s">
        <v>318</v>
      </c>
      <c r="E375" s="12"/>
      <c r="F375" s="3"/>
      <c r="H375" s="3"/>
      <c r="I375" s="3"/>
    </row>
    <row r="376" spans="2:9" x14ac:dyDescent="0.2">
      <c r="B376"/>
      <c r="C376" s="1">
        <v>1</v>
      </c>
      <c r="D376" s="6" t="s">
        <v>20</v>
      </c>
      <c r="E376" s="13">
        <v>155886</v>
      </c>
      <c r="F376" s="13">
        <v>725540</v>
      </c>
      <c r="G376" s="13">
        <v>881426</v>
      </c>
      <c r="H376" s="13">
        <v>397405.19387999998</v>
      </c>
      <c r="I376" s="13">
        <v>484020.80612000002</v>
      </c>
    </row>
    <row r="377" spans="2:9" x14ac:dyDescent="0.2">
      <c r="B377"/>
      <c r="C377" s="1">
        <v>21</v>
      </c>
      <c r="D377" s="6" t="s">
        <v>25</v>
      </c>
      <c r="E377" s="13">
        <v>0</v>
      </c>
      <c r="F377" s="13">
        <v>86139</v>
      </c>
      <c r="G377" s="13">
        <v>86139</v>
      </c>
      <c r="H377" s="13">
        <v>14044.99842</v>
      </c>
      <c r="I377" s="13">
        <v>72094.001579999996</v>
      </c>
    </row>
    <row r="378" spans="2:9" x14ac:dyDescent="0.2">
      <c r="B378"/>
      <c r="C378" s="1">
        <v>71</v>
      </c>
      <c r="D378" s="6" t="s">
        <v>319</v>
      </c>
      <c r="E378" s="13">
        <v>0</v>
      </c>
      <c r="F378" s="13">
        <v>2960898</v>
      </c>
      <c r="G378" s="13">
        <v>2960898</v>
      </c>
      <c r="H378" s="13">
        <v>1744704.76878</v>
      </c>
      <c r="I378" s="13">
        <v>1216193.23122</v>
      </c>
    </row>
    <row r="379" spans="2:9" x14ac:dyDescent="0.2">
      <c r="B379"/>
      <c r="C379" s="1">
        <v>72</v>
      </c>
      <c r="D379" s="6" t="s">
        <v>320</v>
      </c>
      <c r="E379" s="13">
        <v>0</v>
      </c>
      <c r="F379" s="13">
        <v>1640929</v>
      </c>
      <c r="G379" s="13">
        <v>1640929</v>
      </c>
      <c r="H379" s="13">
        <v>874037.53101000004</v>
      </c>
      <c r="I379" s="13">
        <v>766891.46898999996</v>
      </c>
    </row>
    <row r="380" spans="2:9" x14ac:dyDescent="0.2">
      <c r="B380"/>
      <c r="C380" s="1">
        <v>73</v>
      </c>
      <c r="D380" s="6" t="s">
        <v>321</v>
      </c>
      <c r="E380" s="13">
        <v>0</v>
      </c>
      <c r="F380" s="13">
        <v>253626</v>
      </c>
      <c r="G380" s="13">
        <v>253626</v>
      </c>
      <c r="H380" s="13">
        <v>253626.00103000001</v>
      </c>
      <c r="I380" s="13">
        <v>-1.0300000000000001E-3</v>
      </c>
    </row>
    <row r="381" spans="2:9" x14ac:dyDescent="0.2">
      <c r="B381"/>
      <c r="C381" s="1">
        <v>75</v>
      </c>
      <c r="D381" s="6" t="s">
        <v>322</v>
      </c>
      <c r="E381" s="13">
        <v>0</v>
      </c>
      <c r="F381" s="13">
        <v>500000</v>
      </c>
      <c r="G381" s="13">
        <v>500000</v>
      </c>
      <c r="H381" s="13">
        <v>0</v>
      </c>
      <c r="I381" s="13">
        <v>500000</v>
      </c>
    </row>
    <row r="382" spans="2:9" ht="15" customHeight="1" x14ac:dyDescent="0.2">
      <c r="B382"/>
      <c r="C382" s="14" t="s">
        <v>13</v>
      </c>
      <c r="D382" s="15" t="s">
        <v>323</v>
      </c>
      <c r="E382" s="16">
        <f>SUBTOTAL(9,E376:E381)</f>
        <v>155886</v>
      </c>
      <c r="F382" s="16">
        <f>SUBTOTAL(9,F376:F381)</f>
        <v>6167132</v>
      </c>
      <c r="G382" s="16">
        <f>SUBTOTAL(9,G376:G381)</f>
        <v>6323018</v>
      </c>
      <c r="H382" s="16">
        <f>SUBTOTAL(9,H376:H381)</f>
        <v>3283818.4931199998</v>
      </c>
      <c r="I382" s="16">
        <f>SUBTOTAL(9,I376:I381)</f>
        <v>3039199.5068800002</v>
      </c>
    </row>
    <row r="383" spans="2:9" ht="15" customHeight="1" x14ac:dyDescent="0.25">
      <c r="B383" s="11">
        <v>288</v>
      </c>
      <c r="C383" s="1"/>
      <c r="D383" s="6" t="s">
        <v>324</v>
      </c>
      <c r="E383" s="12"/>
      <c r="F383" s="3"/>
      <c r="H383" s="3"/>
      <c r="I383" s="3"/>
    </row>
    <row r="384" spans="2:9" x14ac:dyDescent="0.2">
      <c r="B384"/>
      <c r="C384" s="1">
        <v>21</v>
      </c>
      <c r="D384" s="6" t="s">
        <v>25</v>
      </c>
      <c r="E384" s="13">
        <v>516</v>
      </c>
      <c r="F384" s="13">
        <v>17621</v>
      </c>
      <c r="G384" s="13">
        <v>18137</v>
      </c>
      <c r="H384" s="13">
        <v>3954.8179500000001</v>
      </c>
      <c r="I384" s="13">
        <v>14182.182049999999</v>
      </c>
    </row>
    <row r="385" spans="2:9" x14ac:dyDescent="0.2">
      <c r="B385"/>
      <c r="C385" s="1">
        <v>72</v>
      </c>
      <c r="D385" s="6" t="s">
        <v>325</v>
      </c>
      <c r="E385" s="13">
        <v>0</v>
      </c>
      <c r="F385" s="13">
        <v>449564</v>
      </c>
      <c r="G385" s="13">
        <v>449564</v>
      </c>
      <c r="H385" s="13">
        <v>440246.23927999998</v>
      </c>
      <c r="I385" s="13">
        <v>9317.7607200000002</v>
      </c>
    </row>
    <row r="386" spans="2:9" x14ac:dyDescent="0.2">
      <c r="B386"/>
      <c r="C386" s="1">
        <v>73</v>
      </c>
      <c r="D386" s="6" t="s">
        <v>326</v>
      </c>
      <c r="E386" s="13">
        <v>0</v>
      </c>
      <c r="F386" s="13">
        <v>3473408</v>
      </c>
      <c r="G386" s="13">
        <v>3473408</v>
      </c>
      <c r="H386" s="13">
        <v>0</v>
      </c>
      <c r="I386" s="13">
        <v>3473408</v>
      </c>
    </row>
    <row r="387" spans="2:9" x14ac:dyDescent="0.2">
      <c r="B387"/>
      <c r="C387" s="1">
        <v>74</v>
      </c>
      <c r="D387" s="6" t="s">
        <v>327</v>
      </c>
      <c r="E387" s="13">
        <v>0</v>
      </c>
      <c r="F387" s="13">
        <v>1281431</v>
      </c>
      <c r="G387" s="13">
        <v>1281431</v>
      </c>
      <c r="H387" s="13">
        <v>4390.9985399999996</v>
      </c>
      <c r="I387" s="13">
        <v>1277040.0014599999</v>
      </c>
    </row>
    <row r="388" spans="2:9" x14ac:dyDescent="0.2">
      <c r="B388"/>
      <c r="C388" s="1">
        <v>75</v>
      </c>
      <c r="D388" s="6" t="s">
        <v>328</v>
      </c>
      <c r="E388" s="13">
        <v>0</v>
      </c>
      <c r="F388" s="13">
        <v>24764</v>
      </c>
      <c r="G388" s="13">
        <v>24764</v>
      </c>
      <c r="H388" s="13">
        <v>24763.763999999999</v>
      </c>
      <c r="I388" s="13">
        <v>0.23599999999999999</v>
      </c>
    </row>
    <row r="389" spans="2:9" x14ac:dyDescent="0.2">
      <c r="B389"/>
      <c r="C389" s="1">
        <v>76</v>
      </c>
      <c r="D389" s="6" t="s">
        <v>329</v>
      </c>
      <c r="E389" s="13">
        <v>0</v>
      </c>
      <c r="F389" s="13">
        <v>700</v>
      </c>
      <c r="G389" s="13">
        <v>700</v>
      </c>
      <c r="H389" s="13">
        <v>700</v>
      </c>
      <c r="I389" s="13">
        <v>0</v>
      </c>
    </row>
    <row r="390" spans="2:9" ht="15" customHeight="1" x14ac:dyDescent="0.2">
      <c r="B390"/>
      <c r="C390" s="14" t="s">
        <v>13</v>
      </c>
      <c r="D390" s="15" t="s">
        <v>330</v>
      </c>
      <c r="E390" s="16">
        <f>SUBTOTAL(9,E384:E389)</f>
        <v>516</v>
      </c>
      <c r="F390" s="16">
        <f>SUBTOTAL(9,F384:F389)</f>
        <v>5247488</v>
      </c>
      <c r="G390" s="16">
        <f>SUBTOTAL(9,G384:G389)</f>
        <v>5248004</v>
      </c>
      <c r="H390" s="16">
        <f>SUBTOTAL(9,H384:H389)</f>
        <v>474055.81977</v>
      </c>
      <c r="I390" s="16">
        <f>SUBTOTAL(9,I384:I389)</f>
        <v>4773948.1802299991</v>
      </c>
    </row>
    <row r="391" spans="2:9" ht="15" customHeight="1" x14ac:dyDescent="0.25">
      <c r="B391" s="11">
        <v>289</v>
      </c>
      <c r="C391" s="1"/>
      <c r="D391" s="6" t="s">
        <v>331</v>
      </c>
      <c r="E391" s="12"/>
      <c r="F391" s="3"/>
      <c r="H391" s="3"/>
      <c r="I391" s="3"/>
    </row>
    <row r="392" spans="2:9" x14ac:dyDescent="0.2">
      <c r="B392"/>
      <c r="C392" s="1">
        <v>51</v>
      </c>
      <c r="D392" s="6" t="s">
        <v>332</v>
      </c>
      <c r="E392" s="13">
        <v>0</v>
      </c>
      <c r="F392" s="13">
        <v>19341</v>
      </c>
      <c r="G392" s="13">
        <v>19341</v>
      </c>
      <c r="H392" s="13">
        <v>19341</v>
      </c>
      <c r="I392" s="13">
        <v>0</v>
      </c>
    </row>
    <row r="393" spans="2:9" x14ac:dyDescent="0.2">
      <c r="B393"/>
      <c r="C393" s="1">
        <v>71</v>
      </c>
      <c r="D393" s="6" t="s">
        <v>333</v>
      </c>
      <c r="E393" s="13">
        <v>0</v>
      </c>
      <c r="F393" s="13">
        <v>18781</v>
      </c>
      <c r="G393" s="13">
        <v>18781</v>
      </c>
      <c r="H393" s="13">
        <v>18781</v>
      </c>
      <c r="I393" s="13">
        <v>0</v>
      </c>
    </row>
    <row r="394" spans="2:9" x14ac:dyDescent="0.2">
      <c r="B394"/>
      <c r="C394" s="1">
        <v>72</v>
      </c>
      <c r="D394" s="6" t="s">
        <v>334</v>
      </c>
      <c r="E394" s="13">
        <v>0</v>
      </c>
      <c r="F394" s="13">
        <v>12845</v>
      </c>
      <c r="G394" s="13">
        <v>12845</v>
      </c>
      <c r="H394" s="13">
        <v>12845</v>
      </c>
      <c r="I394" s="13">
        <v>0</v>
      </c>
    </row>
    <row r="395" spans="2:9" ht="15" customHeight="1" x14ac:dyDescent="0.2">
      <c r="B395"/>
      <c r="C395" s="14" t="s">
        <v>13</v>
      </c>
      <c r="D395" s="15" t="s">
        <v>335</v>
      </c>
      <c r="E395" s="16">
        <f>SUBTOTAL(9,E392:E394)</f>
        <v>0</v>
      </c>
      <c r="F395" s="16">
        <f>SUBTOTAL(9,F392:F394)</f>
        <v>50967</v>
      </c>
      <c r="G395" s="16">
        <f>SUBTOTAL(9,G392:G394)</f>
        <v>50967</v>
      </c>
      <c r="H395" s="16">
        <f>SUBTOTAL(9,H392:H394)</f>
        <v>50967</v>
      </c>
      <c r="I395" s="16">
        <f>SUBTOTAL(9,I392:I394)</f>
        <v>0</v>
      </c>
    </row>
    <row r="396" spans="2:9" ht="15" customHeight="1" x14ac:dyDescent="0.2">
      <c r="C396" s="17"/>
      <c r="D396" s="15" t="s">
        <v>336</v>
      </c>
      <c r="E396" s="18">
        <f>SUBTOTAL(9,E346:E395)</f>
        <v>508080</v>
      </c>
      <c r="F396" s="18">
        <f>SUBTOTAL(9,F346:F395)</f>
        <v>60344853</v>
      </c>
      <c r="G396" s="18">
        <f>SUBTOTAL(9,G346:G395)</f>
        <v>60852933</v>
      </c>
      <c r="H396" s="18">
        <f>SUBTOTAL(9,H346:H395)</f>
        <v>36582469.316899993</v>
      </c>
      <c r="I396" s="18">
        <f>SUBTOTAL(9,I346:I395)</f>
        <v>24270463.6831</v>
      </c>
    </row>
    <row r="397" spans="2:9" ht="15" customHeight="1" x14ac:dyDescent="0.2">
      <c r="C397" s="17"/>
      <c r="D397" s="15" t="s">
        <v>337</v>
      </c>
      <c r="E397" s="18">
        <f>SUBTOTAL(9,E213:E396)</f>
        <v>1034523</v>
      </c>
      <c r="F397" s="18">
        <f>SUBTOTAL(9,F213:F396)</f>
        <v>82680607</v>
      </c>
      <c r="G397" s="18">
        <f>SUBTOTAL(9,G213:G396)</f>
        <v>83715130</v>
      </c>
      <c r="H397" s="18">
        <f>SUBTOTAL(9,H213:H396)</f>
        <v>48259087.643940009</v>
      </c>
      <c r="I397" s="18">
        <f>SUBTOTAL(9,I213:I396)</f>
        <v>35456042.356060006</v>
      </c>
    </row>
    <row r="398" spans="2:9" x14ac:dyDescent="0.2">
      <c r="C398" s="17"/>
      <c r="D398" s="19"/>
      <c r="E398" s="20"/>
      <c r="F398" s="20"/>
      <c r="G398" s="20"/>
      <c r="H398" s="20"/>
      <c r="I398" s="20"/>
    </row>
    <row r="399" spans="2:9" ht="15" customHeight="1" x14ac:dyDescent="0.2">
      <c r="B399" s="3"/>
      <c r="C399" s="1"/>
      <c r="D399" s="4" t="s">
        <v>338</v>
      </c>
      <c r="E399" s="3"/>
      <c r="F399" s="3"/>
      <c r="G399" s="3"/>
      <c r="H399" s="3"/>
      <c r="I399" s="3"/>
    </row>
    <row r="400" spans="2:9" ht="27" customHeight="1" x14ac:dyDescent="0.25">
      <c r="B400" s="3"/>
      <c r="C400" s="1"/>
      <c r="D400" s="10" t="s">
        <v>183</v>
      </c>
      <c r="E400" s="3"/>
      <c r="F400" s="3"/>
      <c r="G400" s="3"/>
      <c r="H400" s="3"/>
      <c r="I400" s="3"/>
    </row>
    <row r="401" spans="2:9" ht="15" customHeight="1" x14ac:dyDescent="0.25">
      <c r="B401" s="11">
        <v>300</v>
      </c>
      <c r="C401" s="1"/>
      <c r="D401" s="6" t="s">
        <v>339</v>
      </c>
      <c r="E401" s="12"/>
      <c r="F401" s="3"/>
      <c r="H401" s="3"/>
      <c r="I401" s="3"/>
    </row>
    <row r="402" spans="2:9" x14ac:dyDescent="0.2">
      <c r="B402"/>
      <c r="C402" s="1">
        <v>1</v>
      </c>
      <c r="D402" s="6" t="s">
        <v>20</v>
      </c>
      <c r="E402" s="13">
        <v>13322</v>
      </c>
      <c r="F402" s="13">
        <v>203584</v>
      </c>
      <c r="G402" s="13">
        <v>216906</v>
      </c>
      <c r="H402" s="13">
        <v>106048.01637</v>
      </c>
      <c r="I402" s="13">
        <v>110857.98363</v>
      </c>
    </row>
    <row r="403" spans="2:9" x14ac:dyDescent="0.2">
      <c r="B403"/>
      <c r="C403" s="1">
        <v>21</v>
      </c>
      <c r="D403" s="6" t="s">
        <v>25</v>
      </c>
      <c r="E403" s="13">
        <v>61</v>
      </c>
      <c r="F403" s="13">
        <v>1200</v>
      </c>
      <c r="G403" s="13">
        <v>1261</v>
      </c>
      <c r="H403" s="13">
        <v>307.99641000000003</v>
      </c>
      <c r="I403" s="13">
        <v>953.00359000000003</v>
      </c>
    </row>
    <row r="404" spans="2:9" x14ac:dyDescent="0.2">
      <c r="B404"/>
      <c r="C404" s="1">
        <v>78</v>
      </c>
      <c r="D404" s="6" t="s">
        <v>340</v>
      </c>
      <c r="E404" s="13">
        <v>0</v>
      </c>
      <c r="F404" s="13">
        <v>9925</v>
      </c>
      <c r="G404" s="13">
        <v>9925</v>
      </c>
      <c r="H404" s="13">
        <v>8725</v>
      </c>
      <c r="I404" s="13">
        <v>1200</v>
      </c>
    </row>
    <row r="405" spans="2:9" x14ac:dyDescent="0.2">
      <c r="B405"/>
      <c r="C405" s="1">
        <v>79</v>
      </c>
      <c r="D405" s="6" t="s">
        <v>341</v>
      </c>
      <c r="E405" s="13">
        <v>0</v>
      </c>
      <c r="F405" s="13">
        <v>26500</v>
      </c>
      <c r="G405" s="13">
        <v>26500</v>
      </c>
      <c r="H405" s="13">
        <v>3200</v>
      </c>
      <c r="I405" s="13">
        <v>23300</v>
      </c>
    </row>
    <row r="406" spans="2:9" ht="15" customHeight="1" x14ac:dyDescent="0.2">
      <c r="B406"/>
      <c r="C406" s="14" t="s">
        <v>13</v>
      </c>
      <c r="D406" s="15" t="s">
        <v>342</v>
      </c>
      <c r="E406" s="16">
        <f>SUBTOTAL(9,E402:E405)</f>
        <v>13383</v>
      </c>
      <c r="F406" s="16">
        <f>SUBTOTAL(9,F402:F405)</f>
        <v>241209</v>
      </c>
      <c r="G406" s="16">
        <f>SUBTOTAL(9,G402:G405)</f>
        <v>254592</v>
      </c>
      <c r="H406" s="16">
        <f>SUBTOTAL(9,H402:H405)</f>
        <v>118281.01278</v>
      </c>
      <c r="I406" s="16">
        <f>SUBTOTAL(9,I402:I405)</f>
        <v>136310.98722000001</v>
      </c>
    </row>
    <row r="407" spans="2:9" ht="15" customHeight="1" x14ac:dyDescent="0.2">
      <c r="C407" s="17"/>
      <c r="D407" s="15" t="s">
        <v>189</v>
      </c>
      <c r="E407" s="18">
        <f>SUBTOTAL(9,E401:E406)</f>
        <v>13383</v>
      </c>
      <c r="F407" s="18">
        <f>SUBTOTAL(9,F401:F406)</f>
        <v>241209</v>
      </c>
      <c r="G407" s="18">
        <f>SUBTOTAL(9,G401:G406)</f>
        <v>254592</v>
      </c>
      <c r="H407" s="18">
        <f>SUBTOTAL(9,H401:H406)</f>
        <v>118281.01278</v>
      </c>
      <c r="I407" s="18">
        <f>SUBTOTAL(9,I401:I406)</f>
        <v>136310.98722000001</v>
      </c>
    </row>
    <row r="408" spans="2:9" ht="27" customHeight="1" x14ac:dyDescent="0.25">
      <c r="B408" s="3"/>
      <c r="C408" s="1"/>
      <c r="D408" s="10" t="s">
        <v>343</v>
      </c>
      <c r="E408" s="3"/>
      <c r="F408" s="3"/>
      <c r="G408" s="3"/>
      <c r="H408" s="3"/>
      <c r="I408" s="3"/>
    </row>
    <row r="409" spans="2:9" ht="15" customHeight="1" x14ac:dyDescent="0.25">
      <c r="B409" s="11">
        <v>315</v>
      </c>
      <c r="C409" s="1"/>
      <c r="D409" s="6" t="s">
        <v>344</v>
      </c>
      <c r="E409" s="12"/>
      <c r="F409" s="3"/>
      <c r="H409" s="3"/>
      <c r="I409" s="3"/>
    </row>
    <row r="410" spans="2:9" x14ac:dyDescent="0.2">
      <c r="B410"/>
      <c r="C410" s="1">
        <v>21</v>
      </c>
      <c r="D410" s="6" t="s">
        <v>345</v>
      </c>
      <c r="E410" s="13">
        <v>2473</v>
      </c>
      <c r="F410" s="13">
        <v>13200</v>
      </c>
      <c r="G410" s="13">
        <v>15673</v>
      </c>
      <c r="H410" s="13">
        <v>6581.3937500000002</v>
      </c>
      <c r="I410" s="13">
        <v>9091.6062500000007</v>
      </c>
    </row>
    <row r="411" spans="2:9" x14ac:dyDescent="0.2">
      <c r="B411"/>
      <c r="C411" s="1">
        <v>60</v>
      </c>
      <c r="D411" s="6" t="s">
        <v>346</v>
      </c>
      <c r="E411" s="13">
        <v>0</v>
      </c>
      <c r="F411" s="13">
        <v>271250</v>
      </c>
      <c r="G411" s="13">
        <v>271250</v>
      </c>
      <c r="H411" s="13">
        <v>270249.908</v>
      </c>
      <c r="I411" s="13">
        <v>1000.092</v>
      </c>
    </row>
    <row r="412" spans="2:9" x14ac:dyDescent="0.2">
      <c r="B412"/>
      <c r="C412" s="1">
        <v>70</v>
      </c>
      <c r="D412" s="6" t="s">
        <v>347</v>
      </c>
      <c r="E412" s="13">
        <v>0</v>
      </c>
      <c r="F412" s="13">
        <v>2650000</v>
      </c>
      <c r="G412" s="13">
        <v>2650000</v>
      </c>
      <c r="H412" s="13">
        <v>6772.326</v>
      </c>
      <c r="I412" s="13">
        <v>2643227.6740000001</v>
      </c>
    </row>
    <row r="413" spans="2:9" x14ac:dyDescent="0.2">
      <c r="B413"/>
      <c r="C413" s="1">
        <v>71</v>
      </c>
      <c r="D413" s="6" t="s">
        <v>348</v>
      </c>
      <c r="E413" s="13">
        <v>35391</v>
      </c>
      <c r="F413" s="13">
        <v>18026</v>
      </c>
      <c r="G413" s="13">
        <v>53417</v>
      </c>
      <c r="H413" s="13">
        <v>34412.6</v>
      </c>
      <c r="I413" s="13">
        <v>19004.400000000001</v>
      </c>
    </row>
    <row r="414" spans="2:9" x14ac:dyDescent="0.2">
      <c r="B414"/>
      <c r="C414" s="1">
        <v>73</v>
      </c>
      <c r="D414" s="6" t="s">
        <v>349</v>
      </c>
      <c r="E414" s="13">
        <v>0</v>
      </c>
      <c r="F414" s="13">
        <v>197750</v>
      </c>
      <c r="G414" s="13">
        <v>197750</v>
      </c>
      <c r="H414" s="13">
        <v>98874.998000000007</v>
      </c>
      <c r="I414" s="13">
        <v>98875.001999999993</v>
      </c>
    </row>
    <row r="415" spans="2:9" x14ac:dyDescent="0.2">
      <c r="B415"/>
      <c r="C415" s="1">
        <v>75</v>
      </c>
      <c r="D415" s="6" t="s">
        <v>350</v>
      </c>
      <c r="E415" s="13">
        <v>0</v>
      </c>
      <c r="F415" s="13">
        <v>23502</v>
      </c>
      <c r="G415" s="13">
        <v>23502</v>
      </c>
      <c r="H415" s="13">
        <v>23502</v>
      </c>
      <c r="I415" s="13">
        <v>0</v>
      </c>
    </row>
    <row r="416" spans="2:9" x14ac:dyDescent="0.2">
      <c r="B416"/>
      <c r="C416" s="1">
        <v>78</v>
      </c>
      <c r="D416" s="6" t="s">
        <v>351</v>
      </c>
      <c r="E416" s="13">
        <v>0</v>
      </c>
      <c r="F416" s="13">
        <v>48580</v>
      </c>
      <c r="G416" s="13">
        <v>48580</v>
      </c>
      <c r="H416" s="13">
        <v>48080</v>
      </c>
      <c r="I416" s="13">
        <v>500</v>
      </c>
    </row>
    <row r="417" spans="2:9" x14ac:dyDescent="0.2">
      <c r="B417"/>
      <c r="C417" s="1">
        <v>82</v>
      </c>
      <c r="D417" s="6" t="s">
        <v>352</v>
      </c>
      <c r="E417" s="13">
        <v>0</v>
      </c>
      <c r="F417" s="13">
        <v>389800</v>
      </c>
      <c r="G417" s="13">
        <v>389800</v>
      </c>
      <c r="H417" s="13">
        <v>366452.147</v>
      </c>
      <c r="I417" s="13">
        <v>23347.852999999999</v>
      </c>
    </row>
    <row r="418" spans="2:9" x14ac:dyDescent="0.2">
      <c r="B418"/>
      <c r="C418" s="1">
        <v>86</v>
      </c>
      <c r="D418" s="6" t="s">
        <v>353</v>
      </c>
      <c r="E418" s="13">
        <v>0</v>
      </c>
      <c r="F418" s="13">
        <v>81770</v>
      </c>
      <c r="G418" s="13">
        <v>81770</v>
      </c>
      <c r="H418" s="13">
        <v>71770</v>
      </c>
      <c r="I418" s="13">
        <v>10000</v>
      </c>
    </row>
    <row r="419" spans="2:9" ht="15" customHeight="1" x14ac:dyDescent="0.2">
      <c r="B419"/>
      <c r="C419" s="14" t="s">
        <v>13</v>
      </c>
      <c r="D419" s="15" t="s">
        <v>354</v>
      </c>
      <c r="E419" s="16">
        <f>SUBTOTAL(9,E410:E418)</f>
        <v>37864</v>
      </c>
      <c r="F419" s="16">
        <f>SUBTOTAL(9,F410:F418)</f>
        <v>3693878</v>
      </c>
      <c r="G419" s="16">
        <f>SUBTOTAL(9,G410:G418)</f>
        <v>3731742</v>
      </c>
      <c r="H419" s="16">
        <f>SUBTOTAL(9,H410:H418)</f>
        <v>926695.37274999998</v>
      </c>
      <c r="I419" s="16">
        <f>SUBTOTAL(9,I410:I418)</f>
        <v>2805046.6272499999</v>
      </c>
    </row>
    <row r="420" spans="2:9" ht="15" customHeight="1" x14ac:dyDescent="0.2">
      <c r="C420" s="17"/>
      <c r="D420" s="15" t="s">
        <v>355</v>
      </c>
      <c r="E420" s="18">
        <f>SUBTOTAL(9,E409:E419)</f>
        <v>37864</v>
      </c>
      <c r="F420" s="18">
        <f>SUBTOTAL(9,F409:F419)</f>
        <v>3693878</v>
      </c>
      <c r="G420" s="18">
        <f>SUBTOTAL(9,G409:G419)</f>
        <v>3731742</v>
      </c>
      <c r="H420" s="18">
        <f>SUBTOTAL(9,H409:H419)</f>
        <v>926695.37274999998</v>
      </c>
      <c r="I420" s="18">
        <f>SUBTOTAL(9,I409:I419)</f>
        <v>2805046.6272499999</v>
      </c>
    </row>
    <row r="421" spans="2:9" ht="27" customHeight="1" x14ac:dyDescent="0.25">
      <c r="B421" s="3"/>
      <c r="C421" s="1"/>
      <c r="D421" s="10" t="s">
        <v>356</v>
      </c>
      <c r="E421" s="3"/>
      <c r="F421" s="3"/>
      <c r="G421" s="3"/>
      <c r="H421" s="3"/>
      <c r="I421" s="3"/>
    </row>
    <row r="422" spans="2:9" ht="15" customHeight="1" x14ac:dyDescent="0.25">
      <c r="B422" s="11">
        <v>320</v>
      </c>
      <c r="C422" s="1"/>
      <c r="D422" s="6" t="s">
        <v>357</v>
      </c>
      <c r="E422" s="12"/>
      <c r="F422" s="3"/>
      <c r="H422" s="3"/>
      <c r="I422" s="3"/>
    </row>
    <row r="423" spans="2:9" x14ac:dyDescent="0.2">
      <c r="B423"/>
      <c r="C423" s="1">
        <v>1</v>
      </c>
      <c r="D423" s="6" t="s">
        <v>20</v>
      </c>
      <c r="E423" s="13">
        <v>8438</v>
      </c>
      <c r="F423" s="13">
        <v>216653</v>
      </c>
      <c r="G423" s="13">
        <v>225091</v>
      </c>
      <c r="H423" s="13">
        <v>114473.22453000001</v>
      </c>
      <c r="I423" s="13">
        <v>110617.77546999999</v>
      </c>
    </row>
    <row r="424" spans="2:9" x14ac:dyDescent="0.2">
      <c r="B424"/>
      <c r="C424" s="1">
        <v>51</v>
      </c>
      <c r="D424" s="6" t="s">
        <v>358</v>
      </c>
      <c r="E424" s="13">
        <v>0</v>
      </c>
      <c r="F424" s="13">
        <v>54200</v>
      </c>
      <c r="G424" s="13">
        <v>54200</v>
      </c>
      <c r="H424" s="13">
        <v>54200</v>
      </c>
      <c r="I424" s="13">
        <v>0</v>
      </c>
    </row>
    <row r="425" spans="2:9" x14ac:dyDescent="0.2">
      <c r="B425"/>
      <c r="C425" s="1">
        <v>55</v>
      </c>
      <c r="D425" s="6" t="s">
        <v>359</v>
      </c>
      <c r="E425" s="13">
        <v>0</v>
      </c>
      <c r="F425" s="13">
        <v>1014800</v>
      </c>
      <c r="G425" s="13">
        <v>1014800</v>
      </c>
      <c r="H425" s="13">
        <v>1014800</v>
      </c>
      <c r="I425" s="13">
        <v>0</v>
      </c>
    </row>
    <row r="426" spans="2:9" x14ac:dyDescent="0.2">
      <c r="B426"/>
      <c r="C426" s="1">
        <v>71</v>
      </c>
      <c r="D426" s="6" t="s">
        <v>360</v>
      </c>
      <c r="E426" s="13">
        <v>0</v>
      </c>
      <c r="F426" s="13">
        <v>5500</v>
      </c>
      <c r="G426" s="13">
        <v>5500</v>
      </c>
      <c r="H426" s="13">
        <v>2494.4636099999998</v>
      </c>
      <c r="I426" s="13">
        <v>3005.5363900000002</v>
      </c>
    </row>
    <row r="427" spans="2:9" x14ac:dyDescent="0.2">
      <c r="B427"/>
      <c r="C427" s="1">
        <v>72</v>
      </c>
      <c r="D427" s="6" t="s">
        <v>361</v>
      </c>
      <c r="E427" s="13">
        <v>15847</v>
      </c>
      <c r="F427" s="13">
        <v>312600</v>
      </c>
      <c r="G427" s="13">
        <v>328447</v>
      </c>
      <c r="H427" s="13">
        <v>176651.63612000001</v>
      </c>
      <c r="I427" s="13">
        <v>151795.36387999999</v>
      </c>
    </row>
    <row r="428" spans="2:9" x14ac:dyDescent="0.2">
      <c r="B428"/>
      <c r="C428" s="1">
        <v>73</v>
      </c>
      <c r="D428" s="6" t="s">
        <v>362</v>
      </c>
      <c r="E428" s="13">
        <v>0</v>
      </c>
      <c r="F428" s="13">
        <v>187390</v>
      </c>
      <c r="G428" s="13">
        <v>187390</v>
      </c>
      <c r="H428" s="13">
        <v>90777.276020000005</v>
      </c>
      <c r="I428" s="13">
        <v>96612.723979999995</v>
      </c>
    </row>
    <row r="429" spans="2:9" x14ac:dyDescent="0.2">
      <c r="B429"/>
      <c r="C429" s="1">
        <v>74</v>
      </c>
      <c r="D429" s="6" t="s">
        <v>363</v>
      </c>
      <c r="E429" s="13">
        <v>0</v>
      </c>
      <c r="F429" s="13">
        <v>415505</v>
      </c>
      <c r="G429" s="13">
        <v>415505</v>
      </c>
      <c r="H429" s="13">
        <v>375178.17700000003</v>
      </c>
      <c r="I429" s="13">
        <v>40326.822999999997</v>
      </c>
    </row>
    <row r="430" spans="2:9" x14ac:dyDescent="0.2">
      <c r="B430"/>
      <c r="C430" s="1">
        <v>75</v>
      </c>
      <c r="D430" s="6" t="s">
        <v>364</v>
      </c>
      <c r="E430" s="13">
        <v>0</v>
      </c>
      <c r="F430" s="13">
        <v>346770</v>
      </c>
      <c r="G430" s="13">
        <v>346770</v>
      </c>
      <c r="H430" s="13">
        <v>334867.5</v>
      </c>
      <c r="I430" s="13">
        <v>11902.5</v>
      </c>
    </row>
    <row r="431" spans="2:9" ht="15" customHeight="1" x14ac:dyDescent="0.2">
      <c r="B431"/>
      <c r="C431" s="14" t="s">
        <v>13</v>
      </c>
      <c r="D431" s="15" t="s">
        <v>365</v>
      </c>
      <c r="E431" s="16">
        <f>SUBTOTAL(9,E423:E430)</f>
        <v>24285</v>
      </c>
      <c r="F431" s="16">
        <f>SUBTOTAL(9,F423:F430)</f>
        <v>2553418</v>
      </c>
      <c r="G431" s="16">
        <f>SUBTOTAL(9,G423:G430)</f>
        <v>2577703</v>
      </c>
      <c r="H431" s="16">
        <f>SUBTOTAL(9,H423:H430)</f>
        <v>2163442.27728</v>
      </c>
      <c r="I431" s="16">
        <f>SUBTOTAL(9,I423:I430)</f>
        <v>414260.72271999996</v>
      </c>
    </row>
    <row r="432" spans="2:9" ht="15" customHeight="1" x14ac:dyDescent="0.25">
      <c r="B432" s="11">
        <v>322</v>
      </c>
      <c r="C432" s="1"/>
      <c r="D432" s="6" t="s">
        <v>366</v>
      </c>
      <c r="E432" s="12"/>
      <c r="F432" s="3"/>
      <c r="H432" s="3"/>
      <c r="I432" s="3"/>
    </row>
    <row r="433" spans="2:9" x14ac:dyDescent="0.2">
      <c r="B433"/>
      <c r="C433" s="1">
        <v>1</v>
      </c>
      <c r="D433" s="6" t="s">
        <v>20</v>
      </c>
      <c r="E433" s="13">
        <v>1742</v>
      </c>
      <c r="F433" s="13">
        <v>26811</v>
      </c>
      <c r="G433" s="13">
        <v>28553</v>
      </c>
      <c r="H433" s="13">
        <v>14491.66174</v>
      </c>
      <c r="I433" s="13">
        <v>14061.33826</v>
      </c>
    </row>
    <row r="434" spans="2:9" x14ac:dyDescent="0.2">
      <c r="B434"/>
      <c r="C434" s="1">
        <v>21</v>
      </c>
      <c r="D434" s="6" t="s">
        <v>30</v>
      </c>
      <c r="E434" s="13">
        <v>11936</v>
      </c>
      <c r="F434" s="13">
        <v>45260</v>
      </c>
      <c r="G434" s="13">
        <v>57196</v>
      </c>
      <c r="H434" s="13">
        <v>44860.108939999998</v>
      </c>
      <c r="I434" s="13">
        <v>12335.89106</v>
      </c>
    </row>
    <row r="435" spans="2:9" x14ac:dyDescent="0.2">
      <c r="B435"/>
      <c r="C435" s="1">
        <v>50</v>
      </c>
      <c r="D435" s="6" t="s">
        <v>367</v>
      </c>
      <c r="E435" s="13">
        <v>0</v>
      </c>
      <c r="F435" s="13">
        <v>12975</v>
      </c>
      <c r="G435" s="13">
        <v>12975</v>
      </c>
      <c r="H435" s="13">
        <v>0</v>
      </c>
      <c r="I435" s="13">
        <v>12975</v>
      </c>
    </row>
    <row r="436" spans="2:9" x14ac:dyDescent="0.2">
      <c r="B436"/>
      <c r="C436" s="1">
        <v>70</v>
      </c>
      <c r="D436" s="6" t="s">
        <v>368</v>
      </c>
      <c r="E436" s="13">
        <v>100023</v>
      </c>
      <c r="F436" s="13">
        <v>521300</v>
      </c>
      <c r="G436" s="13">
        <v>621323</v>
      </c>
      <c r="H436" s="13">
        <v>412300</v>
      </c>
      <c r="I436" s="13">
        <v>209023</v>
      </c>
    </row>
    <row r="437" spans="2:9" ht="15" customHeight="1" x14ac:dyDescent="0.2">
      <c r="B437"/>
      <c r="C437" s="14" t="s">
        <v>13</v>
      </c>
      <c r="D437" s="15" t="s">
        <v>369</v>
      </c>
      <c r="E437" s="16">
        <f>SUBTOTAL(9,E433:E436)</f>
        <v>113701</v>
      </c>
      <c r="F437" s="16">
        <f>SUBTOTAL(9,F433:F436)</f>
        <v>606346</v>
      </c>
      <c r="G437" s="16">
        <f>SUBTOTAL(9,G433:G436)</f>
        <v>720047</v>
      </c>
      <c r="H437" s="16">
        <f>SUBTOTAL(9,H433:H436)</f>
        <v>471651.77068000002</v>
      </c>
      <c r="I437" s="16">
        <f>SUBTOTAL(9,I433:I436)</f>
        <v>248395.22931999998</v>
      </c>
    </row>
    <row r="438" spans="2:9" ht="15" customHeight="1" x14ac:dyDescent="0.25">
      <c r="B438" s="11">
        <v>323</v>
      </c>
      <c r="C438" s="1"/>
      <c r="D438" s="6" t="s">
        <v>370</v>
      </c>
      <c r="E438" s="12"/>
      <c r="F438" s="3"/>
      <c r="H438" s="3"/>
      <c r="I438" s="3"/>
    </row>
    <row r="439" spans="2:9" x14ac:dyDescent="0.2">
      <c r="B439"/>
      <c r="C439" s="1">
        <v>1</v>
      </c>
      <c r="D439" s="6" t="s">
        <v>20</v>
      </c>
      <c r="E439" s="13">
        <v>3179</v>
      </c>
      <c r="F439" s="13">
        <v>108680</v>
      </c>
      <c r="G439" s="13">
        <v>111859</v>
      </c>
      <c r="H439" s="13">
        <v>51594.288189999999</v>
      </c>
      <c r="I439" s="13">
        <v>60264.711810000001</v>
      </c>
    </row>
    <row r="440" spans="2:9" x14ac:dyDescent="0.2">
      <c r="B440"/>
      <c r="C440" s="1">
        <v>21</v>
      </c>
      <c r="D440" s="6" t="s">
        <v>30</v>
      </c>
      <c r="E440" s="13">
        <v>5166</v>
      </c>
      <c r="F440" s="13">
        <v>72000</v>
      </c>
      <c r="G440" s="13">
        <v>77166</v>
      </c>
      <c r="H440" s="13">
        <v>26706.392</v>
      </c>
      <c r="I440" s="13">
        <v>50459.608</v>
      </c>
    </row>
    <row r="441" spans="2:9" x14ac:dyDescent="0.2">
      <c r="B441"/>
      <c r="C441" s="1">
        <v>22</v>
      </c>
      <c r="D441" s="6" t="s">
        <v>371</v>
      </c>
      <c r="E441" s="13">
        <v>1202</v>
      </c>
      <c r="F441" s="13">
        <v>58300</v>
      </c>
      <c r="G441" s="13">
        <v>59502</v>
      </c>
      <c r="H441" s="13">
        <v>0</v>
      </c>
      <c r="I441" s="13">
        <v>59502</v>
      </c>
    </row>
    <row r="442" spans="2:9" x14ac:dyDescent="0.2">
      <c r="B442"/>
      <c r="C442" s="1">
        <v>60</v>
      </c>
      <c r="D442" s="6" t="s">
        <v>372</v>
      </c>
      <c r="E442" s="13">
        <v>0</v>
      </c>
      <c r="F442" s="13">
        <v>26390</v>
      </c>
      <c r="G442" s="13">
        <v>26390</v>
      </c>
      <c r="H442" s="13">
        <v>26390</v>
      </c>
      <c r="I442" s="13">
        <v>0</v>
      </c>
    </row>
    <row r="443" spans="2:9" x14ac:dyDescent="0.2">
      <c r="B443"/>
      <c r="C443" s="1">
        <v>70</v>
      </c>
      <c r="D443" s="6" t="s">
        <v>373</v>
      </c>
      <c r="E443" s="13">
        <v>0</v>
      </c>
      <c r="F443" s="13">
        <v>3048020</v>
      </c>
      <c r="G443" s="13">
        <v>3048020</v>
      </c>
      <c r="H443" s="13">
        <v>2298445</v>
      </c>
      <c r="I443" s="13">
        <v>749575</v>
      </c>
    </row>
    <row r="444" spans="2:9" ht="15" customHeight="1" x14ac:dyDescent="0.2">
      <c r="B444"/>
      <c r="C444" s="14" t="s">
        <v>13</v>
      </c>
      <c r="D444" s="15" t="s">
        <v>374</v>
      </c>
      <c r="E444" s="16">
        <f>SUBTOTAL(9,E439:E443)</f>
        <v>9547</v>
      </c>
      <c r="F444" s="16">
        <f>SUBTOTAL(9,F439:F443)</f>
        <v>3313390</v>
      </c>
      <c r="G444" s="16">
        <f>SUBTOTAL(9,G439:G443)</f>
        <v>3322937</v>
      </c>
      <c r="H444" s="16">
        <f>SUBTOTAL(9,H439:H443)</f>
        <v>2403135.6801900002</v>
      </c>
      <c r="I444" s="16">
        <f>SUBTOTAL(9,I439:I443)</f>
        <v>919801.31981000002</v>
      </c>
    </row>
    <row r="445" spans="2:9" ht="15" customHeight="1" x14ac:dyDescent="0.25">
      <c r="B445" s="11">
        <v>325</v>
      </c>
      <c r="C445" s="1"/>
      <c r="D445" s="6" t="s">
        <v>375</v>
      </c>
      <c r="E445" s="12"/>
      <c r="F445" s="3"/>
      <c r="H445" s="3"/>
      <c r="I445" s="3"/>
    </row>
    <row r="446" spans="2:9" x14ac:dyDescent="0.2">
      <c r="B446"/>
      <c r="C446" s="1">
        <v>1</v>
      </c>
      <c r="D446" s="6" t="s">
        <v>20</v>
      </c>
      <c r="E446" s="13">
        <v>1718</v>
      </c>
      <c r="F446" s="13">
        <v>74073</v>
      </c>
      <c r="G446" s="13">
        <v>75791</v>
      </c>
      <c r="H446" s="13">
        <v>35189.814299999998</v>
      </c>
      <c r="I446" s="13">
        <v>40601.185700000002</v>
      </c>
    </row>
    <row r="447" spans="2:9" x14ac:dyDescent="0.2">
      <c r="B447"/>
      <c r="C447" s="1">
        <v>21</v>
      </c>
      <c r="D447" s="6" t="s">
        <v>345</v>
      </c>
      <c r="E447" s="13">
        <v>28199</v>
      </c>
      <c r="F447" s="13">
        <v>27000</v>
      </c>
      <c r="G447" s="13">
        <v>55199</v>
      </c>
      <c r="H447" s="13">
        <v>11468.12118</v>
      </c>
      <c r="I447" s="13">
        <v>43730.878819999998</v>
      </c>
    </row>
    <row r="448" spans="2:9" x14ac:dyDescent="0.2">
      <c r="B448"/>
      <c r="C448" s="1">
        <v>60</v>
      </c>
      <c r="D448" s="6" t="s">
        <v>376</v>
      </c>
      <c r="E448" s="13">
        <v>0</v>
      </c>
      <c r="F448" s="13">
        <v>75000</v>
      </c>
      <c r="G448" s="13">
        <v>75000</v>
      </c>
      <c r="H448" s="13">
        <v>0</v>
      </c>
      <c r="I448" s="13">
        <v>75000</v>
      </c>
    </row>
    <row r="449" spans="2:9" x14ac:dyDescent="0.2">
      <c r="B449"/>
      <c r="C449" s="1">
        <v>70</v>
      </c>
      <c r="D449" s="6" t="s">
        <v>377</v>
      </c>
      <c r="E449" s="13">
        <v>0</v>
      </c>
      <c r="F449" s="13">
        <v>21100</v>
      </c>
      <c r="G449" s="13">
        <v>21100</v>
      </c>
      <c r="H449" s="13">
        <v>9143.6419999999998</v>
      </c>
      <c r="I449" s="13">
        <v>11956.358</v>
      </c>
    </row>
    <row r="450" spans="2:9" x14ac:dyDescent="0.2">
      <c r="B450"/>
      <c r="C450" s="1">
        <v>72</v>
      </c>
      <c r="D450" s="6" t="s">
        <v>378</v>
      </c>
      <c r="E450" s="13">
        <v>0</v>
      </c>
      <c r="F450" s="13">
        <v>13995</v>
      </c>
      <c r="G450" s="13">
        <v>13995</v>
      </c>
      <c r="H450" s="13">
        <v>11910</v>
      </c>
      <c r="I450" s="13">
        <v>2085</v>
      </c>
    </row>
    <row r="451" spans="2:9" x14ac:dyDescent="0.2">
      <c r="B451"/>
      <c r="C451" s="1">
        <v>75</v>
      </c>
      <c r="D451" s="6" t="s">
        <v>379</v>
      </c>
      <c r="E451" s="13">
        <v>13862</v>
      </c>
      <c r="F451" s="13">
        <v>115000</v>
      </c>
      <c r="G451" s="13">
        <v>128862</v>
      </c>
      <c r="H451" s="13">
        <v>608.25309000000004</v>
      </c>
      <c r="I451" s="13">
        <v>128253.74691</v>
      </c>
    </row>
    <row r="452" spans="2:9" x14ac:dyDescent="0.2">
      <c r="B452"/>
      <c r="C452" s="1">
        <v>78</v>
      </c>
      <c r="D452" s="6" t="s">
        <v>380</v>
      </c>
      <c r="E452" s="13">
        <v>0</v>
      </c>
      <c r="F452" s="13">
        <v>14750</v>
      </c>
      <c r="G452" s="13">
        <v>14750</v>
      </c>
      <c r="H452" s="13">
        <v>14750</v>
      </c>
      <c r="I452" s="13">
        <v>0</v>
      </c>
    </row>
    <row r="453" spans="2:9" x14ac:dyDescent="0.2">
      <c r="B453"/>
      <c r="C453" s="1">
        <v>82</v>
      </c>
      <c r="D453" s="6" t="s">
        <v>381</v>
      </c>
      <c r="E453" s="13">
        <v>0</v>
      </c>
      <c r="F453" s="13">
        <v>38900</v>
      </c>
      <c r="G453" s="13">
        <v>38900</v>
      </c>
      <c r="H453" s="13">
        <v>19450</v>
      </c>
      <c r="I453" s="13">
        <v>19450</v>
      </c>
    </row>
    <row r="454" spans="2:9" x14ac:dyDescent="0.2">
      <c r="B454"/>
      <c r="C454" s="1">
        <v>86</v>
      </c>
      <c r="D454" s="6" t="s">
        <v>382</v>
      </c>
      <c r="E454" s="13">
        <v>0</v>
      </c>
      <c r="F454" s="13">
        <v>57000</v>
      </c>
      <c r="G454" s="13">
        <v>57000</v>
      </c>
      <c r="H454" s="13">
        <v>28500</v>
      </c>
      <c r="I454" s="13">
        <v>28500</v>
      </c>
    </row>
    <row r="455" spans="2:9" ht="15" customHeight="1" x14ac:dyDescent="0.2">
      <c r="B455"/>
      <c r="C455" s="14" t="s">
        <v>13</v>
      </c>
      <c r="D455" s="15" t="s">
        <v>383</v>
      </c>
      <c r="E455" s="16">
        <f>SUBTOTAL(9,E446:E454)</f>
        <v>43779</v>
      </c>
      <c r="F455" s="16">
        <f>SUBTOTAL(9,F446:F454)</f>
        <v>436818</v>
      </c>
      <c r="G455" s="16">
        <f>SUBTOTAL(9,G446:G454)</f>
        <v>480597</v>
      </c>
      <c r="H455" s="16">
        <f>SUBTOTAL(9,H446:H454)</f>
        <v>131019.83057000001</v>
      </c>
      <c r="I455" s="16">
        <f>SUBTOTAL(9,I446:I454)</f>
        <v>349577.16943000001</v>
      </c>
    </row>
    <row r="456" spans="2:9" ht="15" customHeight="1" x14ac:dyDescent="0.25">
      <c r="B456" s="11">
        <v>326</v>
      </c>
      <c r="C456" s="1"/>
      <c r="D456" s="6" t="s">
        <v>384</v>
      </c>
      <c r="E456" s="12"/>
      <c r="F456" s="3"/>
      <c r="H456" s="3"/>
      <c r="I456" s="3"/>
    </row>
    <row r="457" spans="2:9" x14ac:dyDescent="0.2">
      <c r="B457"/>
      <c r="C457" s="1">
        <v>1</v>
      </c>
      <c r="D457" s="6" t="s">
        <v>20</v>
      </c>
      <c r="E457" s="13">
        <v>39762</v>
      </c>
      <c r="F457" s="13">
        <v>902687</v>
      </c>
      <c r="G457" s="13">
        <v>942449</v>
      </c>
      <c r="H457" s="13">
        <v>444344.47151</v>
      </c>
      <c r="I457" s="13">
        <v>498104.52849</v>
      </c>
    </row>
    <row r="458" spans="2:9" x14ac:dyDescent="0.2">
      <c r="B458"/>
      <c r="C458" s="1">
        <v>21</v>
      </c>
      <c r="D458" s="6" t="s">
        <v>30</v>
      </c>
      <c r="E458" s="13">
        <v>17797</v>
      </c>
      <c r="F458" s="13">
        <v>18900</v>
      </c>
      <c r="G458" s="13">
        <v>36697</v>
      </c>
      <c r="H458" s="13">
        <v>22392.121859999999</v>
      </c>
      <c r="I458" s="13">
        <v>14304.878140000001</v>
      </c>
    </row>
    <row r="459" spans="2:9" x14ac:dyDescent="0.2">
      <c r="B459"/>
      <c r="C459" s="1">
        <v>45</v>
      </c>
      <c r="D459" s="6" t="s">
        <v>31</v>
      </c>
      <c r="E459" s="13">
        <v>44894</v>
      </c>
      <c r="F459" s="13">
        <v>48000</v>
      </c>
      <c r="G459" s="13">
        <v>92894</v>
      </c>
      <c r="H459" s="13">
        <v>42531.26223</v>
      </c>
      <c r="I459" s="13">
        <v>50362.73777</v>
      </c>
    </row>
    <row r="460" spans="2:9" x14ac:dyDescent="0.2">
      <c r="B460"/>
      <c r="C460" s="1">
        <v>73</v>
      </c>
      <c r="D460" s="6" t="s">
        <v>385</v>
      </c>
      <c r="E460" s="13">
        <v>0</v>
      </c>
      <c r="F460" s="13">
        <v>39930</v>
      </c>
      <c r="G460" s="13">
        <v>39930</v>
      </c>
      <c r="H460" s="13">
        <v>20292.5</v>
      </c>
      <c r="I460" s="13">
        <v>19637.5</v>
      </c>
    </row>
    <row r="461" spans="2:9" x14ac:dyDescent="0.2">
      <c r="B461"/>
      <c r="C461" s="1">
        <v>74</v>
      </c>
      <c r="D461" s="6" t="s">
        <v>386</v>
      </c>
      <c r="E461" s="13">
        <v>0</v>
      </c>
      <c r="F461" s="13">
        <v>24350</v>
      </c>
      <c r="G461" s="13">
        <v>24350</v>
      </c>
      <c r="H461" s="13">
        <v>12175</v>
      </c>
      <c r="I461" s="13">
        <v>12175</v>
      </c>
    </row>
    <row r="462" spans="2:9" x14ac:dyDescent="0.2">
      <c r="B462"/>
      <c r="C462" s="1">
        <v>75</v>
      </c>
      <c r="D462" s="6" t="s">
        <v>387</v>
      </c>
      <c r="E462" s="13">
        <v>0</v>
      </c>
      <c r="F462" s="13">
        <v>15200</v>
      </c>
      <c r="G462" s="13">
        <v>15200</v>
      </c>
      <c r="H462" s="13">
        <v>15200</v>
      </c>
      <c r="I462" s="13">
        <v>0</v>
      </c>
    </row>
    <row r="463" spans="2:9" x14ac:dyDescent="0.2">
      <c r="B463"/>
      <c r="C463" s="1">
        <v>80</v>
      </c>
      <c r="D463" s="6" t="s">
        <v>388</v>
      </c>
      <c r="E463" s="13">
        <v>0</v>
      </c>
      <c r="F463" s="13">
        <v>110265</v>
      </c>
      <c r="G463" s="13">
        <v>110265</v>
      </c>
      <c r="H463" s="13">
        <v>75475</v>
      </c>
      <c r="I463" s="13">
        <v>34790</v>
      </c>
    </row>
    <row r="464" spans="2:9" ht="15" customHeight="1" x14ac:dyDescent="0.2">
      <c r="B464"/>
      <c r="C464" s="14" t="s">
        <v>13</v>
      </c>
      <c r="D464" s="15" t="s">
        <v>389</v>
      </c>
      <c r="E464" s="16">
        <f>SUBTOTAL(9,E457:E463)</f>
        <v>102453</v>
      </c>
      <c r="F464" s="16">
        <f>SUBTOTAL(9,F457:F463)</f>
        <v>1159332</v>
      </c>
      <c r="G464" s="16">
        <f>SUBTOTAL(9,G457:G463)</f>
        <v>1261785</v>
      </c>
      <c r="H464" s="16">
        <f>SUBTOTAL(9,H457:H463)</f>
        <v>632410.35560000001</v>
      </c>
      <c r="I464" s="16">
        <f>SUBTOTAL(9,I457:I463)</f>
        <v>629374.64439999999</v>
      </c>
    </row>
    <row r="465" spans="2:9" ht="15" customHeight="1" x14ac:dyDescent="0.25">
      <c r="B465" s="11">
        <v>327</v>
      </c>
      <c r="C465" s="1"/>
      <c r="D465" s="6" t="s">
        <v>390</v>
      </c>
      <c r="E465" s="12"/>
      <c r="F465" s="3"/>
      <c r="H465" s="3"/>
      <c r="I465" s="3"/>
    </row>
    <row r="466" spans="2:9" x14ac:dyDescent="0.2">
      <c r="B466"/>
      <c r="C466" s="1">
        <v>1</v>
      </c>
      <c r="D466" s="6" t="s">
        <v>20</v>
      </c>
      <c r="E466" s="13">
        <v>1158</v>
      </c>
      <c r="F466" s="13">
        <v>84737</v>
      </c>
      <c r="G466" s="13">
        <v>85895</v>
      </c>
      <c r="H466" s="13">
        <v>49612.39198</v>
      </c>
      <c r="I466" s="13">
        <v>36282.60802</v>
      </c>
    </row>
    <row r="467" spans="2:9" x14ac:dyDescent="0.2">
      <c r="B467"/>
      <c r="C467" s="1">
        <v>21</v>
      </c>
      <c r="D467" s="6" t="s">
        <v>25</v>
      </c>
      <c r="E467" s="13">
        <v>234</v>
      </c>
      <c r="F467" s="13">
        <v>4858</v>
      </c>
      <c r="G467" s="13">
        <v>5092</v>
      </c>
      <c r="H467" s="13">
        <v>1368.9374399999999</v>
      </c>
      <c r="I467" s="13">
        <v>3723.0625599999998</v>
      </c>
    </row>
    <row r="468" spans="2:9" x14ac:dyDescent="0.2">
      <c r="B468"/>
      <c r="C468" s="1">
        <v>70</v>
      </c>
      <c r="D468" s="6" t="s">
        <v>391</v>
      </c>
      <c r="E468" s="13">
        <v>0</v>
      </c>
      <c r="F468" s="13">
        <v>4480</v>
      </c>
      <c r="G468" s="13">
        <v>4480</v>
      </c>
      <c r="H468" s="13">
        <v>4330.3530000000001</v>
      </c>
      <c r="I468" s="13">
        <v>149.64699999999999</v>
      </c>
    </row>
    <row r="469" spans="2:9" x14ac:dyDescent="0.2">
      <c r="B469"/>
      <c r="C469" s="1">
        <v>71</v>
      </c>
      <c r="D469" s="6" t="s">
        <v>392</v>
      </c>
      <c r="E469" s="13">
        <v>0</v>
      </c>
      <c r="F469" s="13">
        <v>10500</v>
      </c>
      <c r="G469" s="13">
        <v>10500</v>
      </c>
      <c r="H469" s="13">
        <v>9450</v>
      </c>
      <c r="I469" s="13">
        <v>1050</v>
      </c>
    </row>
    <row r="470" spans="2:9" ht="15" customHeight="1" x14ac:dyDescent="0.2">
      <c r="B470"/>
      <c r="C470" s="14" t="s">
        <v>13</v>
      </c>
      <c r="D470" s="15" t="s">
        <v>393</v>
      </c>
      <c r="E470" s="16">
        <f>SUBTOTAL(9,E466:E469)</f>
        <v>1392</v>
      </c>
      <c r="F470" s="16">
        <f>SUBTOTAL(9,F466:F469)</f>
        <v>104575</v>
      </c>
      <c r="G470" s="16">
        <f>SUBTOTAL(9,G466:G469)</f>
        <v>105967</v>
      </c>
      <c r="H470" s="16">
        <f>SUBTOTAL(9,H466:H469)</f>
        <v>64761.682420000005</v>
      </c>
      <c r="I470" s="16">
        <f>SUBTOTAL(9,I466:I469)</f>
        <v>41205.317579999995</v>
      </c>
    </row>
    <row r="471" spans="2:9" ht="15" customHeight="1" x14ac:dyDescent="0.25">
      <c r="B471" s="11">
        <v>328</v>
      </c>
      <c r="C471" s="1"/>
      <c r="D471" s="6" t="s">
        <v>394</v>
      </c>
      <c r="E471" s="12"/>
      <c r="F471" s="3"/>
      <c r="H471" s="3"/>
      <c r="I471" s="3"/>
    </row>
    <row r="472" spans="2:9" x14ac:dyDescent="0.2">
      <c r="B472"/>
      <c r="C472" s="1">
        <v>70</v>
      </c>
      <c r="D472" s="6" t="s">
        <v>395</v>
      </c>
      <c r="E472" s="13">
        <v>0</v>
      </c>
      <c r="F472" s="13">
        <v>2620911</v>
      </c>
      <c r="G472" s="13">
        <v>2620911</v>
      </c>
      <c r="H472" s="13">
        <v>2233783.5</v>
      </c>
      <c r="I472" s="13">
        <v>387127.5</v>
      </c>
    </row>
    <row r="473" spans="2:9" x14ac:dyDescent="0.2">
      <c r="B473"/>
      <c r="C473" s="1">
        <v>78</v>
      </c>
      <c r="D473" s="6" t="s">
        <v>396</v>
      </c>
      <c r="E473" s="13">
        <v>0</v>
      </c>
      <c r="F473" s="13">
        <v>89160</v>
      </c>
      <c r="G473" s="13">
        <v>89160</v>
      </c>
      <c r="H473" s="13">
        <v>83000</v>
      </c>
      <c r="I473" s="13">
        <v>6160</v>
      </c>
    </row>
    <row r="474" spans="2:9" ht="15" customHeight="1" x14ac:dyDescent="0.2">
      <c r="B474"/>
      <c r="C474" s="14" t="s">
        <v>13</v>
      </c>
      <c r="D474" s="15" t="s">
        <v>397</v>
      </c>
      <c r="E474" s="16">
        <f>SUBTOTAL(9,E472:E473)</f>
        <v>0</v>
      </c>
      <c r="F474" s="16">
        <f>SUBTOTAL(9,F472:F473)</f>
        <v>2710071</v>
      </c>
      <c r="G474" s="16">
        <f>SUBTOTAL(9,G472:G473)</f>
        <v>2710071</v>
      </c>
      <c r="H474" s="16">
        <f>SUBTOTAL(9,H472:H473)</f>
        <v>2316783.5</v>
      </c>
      <c r="I474" s="16">
        <f>SUBTOTAL(9,I472:I473)</f>
        <v>393287.5</v>
      </c>
    </row>
    <row r="475" spans="2:9" ht="15" customHeight="1" x14ac:dyDescent="0.25">
      <c r="B475" s="11">
        <v>329</v>
      </c>
      <c r="C475" s="1"/>
      <c r="D475" s="6" t="s">
        <v>398</v>
      </c>
      <c r="E475" s="12"/>
      <c r="F475" s="3"/>
      <c r="H475" s="3"/>
      <c r="I475" s="3"/>
    </row>
    <row r="476" spans="2:9" x14ac:dyDescent="0.2">
      <c r="B476"/>
      <c r="C476" s="1">
        <v>1</v>
      </c>
      <c r="D476" s="6" t="s">
        <v>20</v>
      </c>
      <c r="E476" s="13">
        <v>16937</v>
      </c>
      <c r="F476" s="13">
        <v>482278</v>
      </c>
      <c r="G476" s="13">
        <v>499215</v>
      </c>
      <c r="H476" s="13">
        <v>233501.59417</v>
      </c>
      <c r="I476" s="13">
        <v>265713.40583</v>
      </c>
    </row>
    <row r="477" spans="2:9" x14ac:dyDescent="0.2">
      <c r="B477"/>
      <c r="C477" s="1">
        <v>21</v>
      </c>
      <c r="D477" s="6" t="s">
        <v>30</v>
      </c>
      <c r="E477" s="13">
        <v>78</v>
      </c>
      <c r="F477" s="13">
        <v>5855</v>
      </c>
      <c r="G477" s="13">
        <v>5933</v>
      </c>
      <c r="H477" s="13">
        <v>514.53831000000002</v>
      </c>
      <c r="I477" s="13">
        <v>5418.4616900000001</v>
      </c>
    </row>
    <row r="478" spans="2:9" x14ac:dyDescent="0.2">
      <c r="B478"/>
      <c r="C478" s="1">
        <v>45</v>
      </c>
      <c r="D478" s="6" t="s">
        <v>31</v>
      </c>
      <c r="E478" s="13">
        <v>57650</v>
      </c>
      <c r="F478" s="13">
        <v>16900</v>
      </c>
      <c r="G478" s="13">
        <v>74550</v>
      </c>
      <c r="H478" s="13">
        <v>21830.437450000001</v>
      </c>
      <c r="I478" s="13">
        <v>52719.562550000002</v>
      </c>
    </row>
    <row r="479" spans="2:9" x14ac:dyDescent="0.2">
      <c r="B479"/>
      <c r="C479" s="1">
        <v>78</v>
      </c>
      <c r="D479" s="6" t="s">
        <v>399</v>
      </c>
      <c r="E479" s="13">
        <v>0</v>
      </c>
      <c r="F479" s="13">
        <v>10590</v>
      </c>
      <c r="G479" s="13">
        <v>10590</v>
      </c>
      <c r="H479" s="13">
        <v>10590</v>
      </c>
      <c r="I479" s="13">
        <v>0</v>
      </c>
    </row>
    <row r="480" spans="2:9" ht="15" customHeight="1" x14ac:dyDescent="0.2">
      <c r="B480"/>
      <c r="C480" s="14" t="s">
        <v>13</v>
      </c>
      <c r="D480" s="15" t="s">
        <v>400</v>
      </c>
      <c r="E480" s="16">
        <f>SUBTOTAL(9,E476:E479)</f>
        <v>74665</v>
      </c>
      <c r="F480" s="16">
        <f>SUBTOTAL(9,F476:F479)</f>
        <v>515623</v>
      </c>
      <c r="G480" s="16">
        <f>SUBTOTAL(9,G476:G479)</f>
        <v>590288</v>
      </c>
      <c r="H480" s="16">
        <f>SUBTOTAL(9,H476:H479)</f>
        <v>266436.56993</v>
      </c>
      <c r="I480" s="16">
        <f>SUBTOTAL(9,I476:I479)</f>
        <v>323851.43007</v>
      </c>
    </row>
    <row r="481" spans="2:9" ht="15" customHeight="1" x14ac:dyDescent="0.2">
      <c r="C481" s="17"/>
      <c r="D481" s="15" t="s">
        <v>401</v>
      </c>
      <c r="E481" s="18">
        <f>SUBTOTAL(9,E422:E480)</f>
        <v>369822</v>
      </c>
      <c r="F481" s="18">
        <f>SUBTOTAL(9,F422:F480)</f>
        <v>11399573</v>
      </c>
      <c r="G481" s="18">
        <f>SUBTOTAL(9,G422:G480)</f>
        <v>11769395</v>
      </c>
      <c r="H481" s="18">
        <f>SUBTOTAL(9,H422:H480)</f>
        <v>8449641.6666700002</v>
      </c>
      <c r="I481" s="18">
        <f>SUBTOTAL(9,I422:I480)</f>
        <v>3319753.3333299998</v>
      </c>
    </row>
    <row r="482" spans="2:9" ht="27" customHeight="1" x14ac:dyDescent="0.25">
      <c r="B482" s="3"/>
      <c r="C482" s="1"/>
      <c r="D482" s="10" t="s">
        <v>402</v>
      </c>
      <c r="E482" s="3"/>
      <c r="F482" s="3"/>
      <c r="G482" s="3"/>
      <c r="H482" s="3"/>
      <c r="I482" s="3"/>
    </row>
    <row r="483" spans="2:9" ht="15" customHeight="1" x14ac:dyDescent="0.25">
      <c r="B483" s="11">
        <v>334</v>
      </c>
      <c r="C483" s="1"/>
      <c r="D483" s="6" t="s">
        <v>403</v>
      </c>
      <c r="E483" s="12"/>
      <c r="F483" s="3"/>
      <c r="H483" s="3"/>
      <c r="I483" s="3"/>
    </row>
    <row r="484" spans="2:9" x14ac:dyDescent="0.2">
      <c r="B484"/>
      <c r="C484" s="1">
        <v>1</v>
      </c>
      <c r="D484" s="6" t="s">
        <v>20</v>
      </c>
      <c r="E484" s="13">
        <v>3418</v>
      </c>
      <c r="F484" s="13">
        <v>140717</v>
      </c>
      <c r="G484" s="13">
        <v>144135</v>
      </c>
      <c r="H484" s="13">
        <v>88629.488939999996</v>
      </c>
      <c r="I484" s="13">
        <v>55505.511059999997</v>
      </c>
    </row>
    <row r="485" spans="2:9" x14ac:dyDescent="0.2">
      <c r="B485"/>
      <c r="C485" s="1">
        <v>21</v>
      </c>
      <c r="D485" s="6" t="s">
        <v>30</v>
      </c>
      <c r="E485" s="13">
        <v>0</v>
      </c>
      <c r="F485" s="13">
        <v>7702</v>
      </c>
      <c r="G485" s="13">
        <v>7702</v>
      </c>
      <c r="H485" s="13">
        <v>3535.0594599999999</v>
      </c>
      <c r="I485" s="13">
        <v>4166.9405399999996</v>
      </c>
    </row>
    <row r="486" spans="2:9" x14ac:dyDescent="0.2">
      <c r="B486"/>
      <c r="C486" s="1">
        <v>50</v>
      </c>
      <c r="D486" s="6" t="s">
        <v>404</v>
      </c>
      <c r="E486" s="13">
        <v>0</v>
      </c>
      <c r="F486" s="13">
        <v>681000</v>
      </c>
      <c r="G486" s="13">
        <v>681000</v>
      </c>
      <c r="H486" s="13">
        <v>0</v>
      </c>
      <c r="I486" s="13">
        <v>681000</v>
      </c>
    </row>
    <row r="487" spans="2:9" x14ac:dyDescent="0.2">
      <c r="B487"/>
      <c r="C487" s="1">
        <v>72</v>
      </c>
      <c r="D487" s="6" t="s">
        <v>405</v>
      </c>
      <c r="E487" s="13">
        <v>52754</v>
      </c>
      <c r="F487" s="13">
        <v>43500</v>
      </c>
      <c r="G487" s="13">
        <v>96254</v>
      </c>
      <c r="H487" s="13">
        <v>20010.358</v>
      </c>
      <c r="I487" s="13">
        <v>76243.642000000007</v>
      </c>
    </row>
    <row r="488" spans="2:9" x14ac:dyDescent="0.2">
      <c r="B488"/>
      <c r="C488" s="1">
        <v>73</v>
      </c>
      <c r="D488" s="6" t="s">
        <v>406</v>
      </c>
      <c r="E488" s="13">
        <v>20</v>
      </c>
      <c r="F488" s="13">
        <v>157400</v>
      </c>
      <c r="G488" s="13">
        <v>157420</v>
      </c>
      <c r="H488" s="13">
        <v>150399.99991000001</v>
      </c>
      <c r="I488" s="13">
        <v>7020.0000899999995</v>
      </c>
    </row>
    <row r="489" spans="2:9" x14ac:dyDescent="0.2">
      <c r="B489"/>
      <c r="C489" s="1">
        <v>75</v>
      </c>
      <c r="D489" s="6" t="s">
        <v>407</v>
      </c>
      <c r="E489" s="13">
        <v>5908</v>
      </c>
      <c r="F489" s="13">
        <v>22130</v>
      </c>
      <c r="G489" s="13">
        <v>28038</v>
      </c>
      <c r="H489" s="13">
        <v>15546.96226</v>
      </c>
      <c r="I489" s="13">
        <v>12491.03774</v>
      </c>
    </row>
    <row r="490" spans="2:9" x14ac:dyDescent="0.2">
      <c r="B490"/>
      <c r="C490" s="1">
        <v>78</v>
      </c>
      <c r="D490" s="6" t="s">
        <v>408</v>
      </c>
      <c r="E490" s="13">
        <v>0</v>
      </c>
      <c r="F490" s="13">
        <v>39010</v>
      </c>
      <c r="G490" s="13">
        <v>39010</v>
      </c>
      <c r="H490" s="13">
        <v>39010</v>
      </c>
      <c r="I490" s="13">
        <v>0</v>
      </c>
    </row>
    <row r="491" spans="2:9" ht="15" customHeight="1" x14ac:dyDescent="0.2">
      <c r="B491"/>
      <c r="C491" s="14" t="s">
        <v>13</v>
      </c>
      <c r="D491" s="15" t="s">
        <v>409</v>
      </c>
      <c r="E491" s="16">
        <f>SUBTOTAL(9,E484:E490)</f>
        <v>62100</v>
      </c>
      <c r="F491" s="16">
        <f>SUBTOTAL(9,F484:F490)</f>
        <v>1091459</v>
      </c>
      <c r="G491" s="16">
        <f>SUBTOTAL(9,G484:G490)</f>
        <v>1153559</v>
      </c>
      <c r="H491" s="16">
        <f>SUBTOTAL(9,H484:H490)</f>
        <v>317131.86856999999</v>
      </c>
      <c r="I491" s="16">
        <f>SUBTOTAL(9,I484:I490)</f>
        <v>836427.13143000007</v>
      </c>
    </row>
    <row r="492" spans="2:9" ht="15" customHeight="1" x14ac:dyDescent="0.25">
      <c r="B492" s="11">
        <v>335</v>
      </c>
      <c r="C492" s="1"/>
      <c r="D492" s="6" t="s">
        <v>410</v>
      </c>
      <c r="E492" s="12"/>
      <c r="F492" s="3"/>
      <c r="H492" s="3"/>
      <c r="I492" s="3"/>
    </row>
    <row r="493" spans="2:9" x14ac:dyDescent="0.2">
      <c r="B493"/>
      <c r="C493" s="1">
        <v>1</v>
      </c>
      <c r="D493" s="6" t="s">
        <v>20</v>
      </c>
      <c r="E493" s="13">
        <v>3082</v>
      </c>
      <c r="F493" s="13">
        <v>68858</v>
      </c>
      <c r="G493" s="13">
        <v>71940</v>
      </c>
      <c r="H493" s="13">
        <v>31087.343730000001</v>
      </c>
      <c r="I493" s="13">
        <v>40852.656269999999</v>
      </c>
    </row>
    <row r="494" spans="2:9" x14ac:dyDescent="0.2">
      <c r="B494"/>
      <c r="C494" s="1">
        <v>21</v>
      </c>
      <c r="D494" s="6" t="s">
        <v>25</v>
      </c>
      <c r="E494" s="13">
        <v>0</v>
      </c>
      <c r="F494" s="13">
        <v>4774</v>
      </c>
      <c r="G494" s="13">
        <v>4774</v>
      </c>
      <c r="H494" s="13">
        <v>1612.81394</v>
      </c>
      <c r="I494" s="13">
        <v>3161.18606</v>
      </c>
    </row>
    <row r="495" spans="2:9" x14ac:dyDescent="0.2">
      <c r="B495"/>
      <c r="C495" s="1">
        <v>70</v>
      </c>
      <c r="D495" s="6" t="s">
        <v>411</v>
      </c>
      <c r="E495" s="13">
        <v>0</v>
      </c>
      <c r="F495" s="13">
        <v>150000</v>
      </c>
      <c r="G495" s="13">
        <v>150000</v>
      </c>
      <c r="H495" s="13">
        <v>112500</v>
      </c>
      <c r="I495" s="13">
        <v>37500</v>
      </c>
    </row>
    <row r="496" spans="2:9" x14ac:dyDescent="0.2">
      <c r="B496"/>
      <c r="C496" s="1">
        <v>71</v>
      </c>
      <c r="D496" s="6" t="s">
        <v>412</v>
      </c>
      <c r="E496" s="13">
        <v>0</v>
      </c>
      <c r="F496" s="13">
        <v>508650</v>
      </c>
      <c r="G496" s="13">
        <v>508650</v>
      </c>
      <c r="H496" s="13">
        <v>350722.41288999998</v>
      </c>
      <c r="I496" s="13">
        <v>157927.58710999999</v>
      </c>
    </row>
    <row r="497" spans="2:9" x14ac:dyDescent="0.2">
      <c r="B497"/>
      <c r="C497" s="1">
        <v>73</v>
      </c>
      <c r="D497" s="6" t="s">
        <v>413</v>
      </c>
      <c r="E497" s="13">
        <v>0</v>
      </c>
      <c r="F497" s="13">
        <v>17660</v>
      </c>
      <c r="G497" s="13">
        <v>17660</v>
      </c>
      <c r="H497" s="13">
        <v>11129.404</v>
      </c>
      <c r="I497" s="13">
        <v>6530.5959999999995</v>
      </c>
    </row>
    <row r="498" spans="2:9" x14ac:dyDescent="0.2">
      <c r="B498"/>
      <c r="C498" s="1">
        <v>74</v>
      </c>
      <c r="D498" s="6" t="s">
        <v>414</v>
      </c>
      <c r="E498" s="13">
        <v>18079</v>
      </c>
      <c r="F498" s="13">
        <v>23850</v>
      </c>
      <c r="G498" s="13">
        <v>41929</v>
      </c>
      <c r="H498" s="13">
        <v>21758.79</v>
      </c>
      <c r="I498" s="13">
        <v>20170.21</v>
      </c>
    </row>
    <row r="499" spans="2:9" x14ac:dyDescent="0.2">
      <c r="B499"/>
      <c r="C499" s="1">
        <v>79</v>
      </c>
      <c r="D499" s="6" t="s">
        <v>415</v>
      </c>
      <c r="E499" s="13">
        <v>0</v>
      </c>
      <c r="F499" s="13">
        <v>7490680</v>
      </c>
      <c r="G499" s="13">
        <v>7490680</v>
      </c>
      <c r="H499" s="13">
        <v>7490680</v>
      </c>
      <c r="I499" s="13">
        <v>0</v>
      </c>
    </row>
    <row r="500" spans="2:9" ht="15" customHeight="1" x14ac:dyDescent="0.2">
      <c r="B500"/>
      <c r="C500" s="14" t="s">
        <v>13</v>
      </c>
      <c r="D500" s="15" t="s">
        <v>416</v>
      </c>
      <c r="E500" s="16">
        <f>SUBTOTAL(9,E493:E499)</f>
        <v>21161</v>
      </c>
      <c r="F500" s="16">
        <f>SUBTOTAL(9,F493:F499)</f>
        <v>8264472</v>
      </c>
      <c r="G500" s="16">
        <f>SUBTOTAL(9,G493:G499)</f>
        <v>8285633</v>
      </c>
      <c r="H500" s="16">
        <f>SUBTOTAL(9,H493:H499)</f>
        <v>8019490.76456</v>
      </c>
      <c r="I500" s="16">
        <f>SUBTOTAL(9,I493:I499)</f>
        <v>266142.23543999996</v>
      </c>
    </row>
    <row r="501" spans="2:9" ht="15" customHeight="1" x14ac:dyDescent="0.25">
      <c r="B501" s="11">
        <v>337</v>
      </c>
      <c r="C501" s="1"/>
      <c r="D501" s="6" t="s">
        <v>417</v>
      </c>
      <c r="E501" s="12"/>
      <c r="F501" s="3"/>
      <c r="H501" s="3"/>
      <c r="I501" s="3"/>
    </row>
    <row r="502" spans="2:9" x14ac:dyDescent="0.2">
      <c r="B502"/>
      <c r="C502" s="1">
        <v>70</v>
      </c>
      <c r="D502" s="6" t="s">
        <v>418</v>
      </c>
      <c r="E502" s="13">
        <v>0</v>
      </c>
      <c r="F502" s="13">
        <v>60300</v>
      </c>
      <c r="G502" s="13">
        <v>60300</v>
      </c>
      <c r="H502" s="13">
        <v>60300</v>
      </c>
      <c r="I502" s="13">
        <v>0</v>
      </c>
    </row>
    <row r="503" spans="2:9" x14ac:dyDescent="0.2">
      <c r="B503"/>
      <c r="C503" s="1">
        <v>71</v>
      </c>
      <c r="D503" s="6" t="s">
        <v>419</v>
      </c>
      <c r="E503" s="13">
        <v>9639</v>
      </c>
      <c r="F503" s="13">
        <v>316040</v>
      </c>
      <c r="G503" s="13">
        <v>325679</v>
      </c>
      <c r="H503" s="13">
        <v>171025.65998</v>
      </c>
      <c r="I503" s="13">
        <v>154653.34002</v>
      </c>
    </row>
    <row r="504" spans="2:9" ht="15" customHeight="1" x14ac:dyDescent="0.2">
      <c r="B504"/>
      <c r="C504" s="14" t="s">
        <v>13</v>
      </c>
      <c r="D504" s="15" t="s">
        <v>420</v>
      </c>
      <c r="E504" s="16">
        <f>SUBTOTAL(9,E502:E503)</f>
        <v>9639</v>
      </c>
      <c r="F504" s="16">
        <f>SUBTOTAL(9,F502:F503)</f>
        <v>376340</v>
      </c>
      <c r="G504" s="16">
        <f>SUBTOTAL(9,G502:G503)</f>
        <v>385979</v>
      </c>
      <c r="H504" s="16">
        <f>SUBTOTAL(9,H502:H503)</f>
        <v>231325.65998</v>
      </c>
      <c r="I504" s="16">
        <f>SUBTOTAL(9,I502:I503)</f>
        <v>154653.34002</v>
      </c>
    </row>
    <row r="505" spans="2:9" ht="15" customHeight="1" x14ac:dyDescent="0.25">
      <c r="B505" s="11">
        <v>339</v>
      </c>
      <c r="C505" s="1"/>
      <c r="D505" s="6" t="s">
        <v>421</v>
      </c>
      <c r="E505" s="12"/>
      <c r="F505" s="3"/>
      <c r="H505" s="3"/>
      <c r="I505" s="3"/>
    </row>
    <row r="506" spans="2:9" x14ac:dyDescent="0.2">
      <c r="B506"/>
      <c r="C506" s="1">
        <v>1</v>
      </c>
      <c r="D506" s="6" t="s">
        <v>20</v>
      </c>
      <c r="E506" s="13">
        <v>3412</v>
      </c>
      <c r="F506" s="13">
        <v>108905</v>
      </c>
      <c r="G506" s="13">
        <v>112317</v>
      </c>
      <c r="H506" s="13">
        <v>72370.768219999998</v>
      </c>
      <c r="I506" s="13">
        <v>39946.231780000002</v>
      </c>
    </row>
    <row r="507" spans="2:9" x14ac:dyDescent="0.2">
      <c r="B507"/>
      <c r="C507" s="1">
        <v>21</v>
      </c>
      <c r="D507" s="6" t="s">
        <v>30</v>
      </c>
      <c r="E507" s="13">
        <v>400</v>
      </c>
      <c r="F507" s="13">
        <v>14545</v>
      </c>
      <c r="G507" s="13">
        <v>14945</v>
      </c>
      <c r="H507" s="13">
        <v>14622.561240000001</v>
      </c>
      <c r="I507" s="13">
        <v>322.43876</v>
      </c>
    </row>
    <row r="508" spans="2:9" ht="15" customHeight="1" x14ac:dyDescent="0.2">
      <c r="B508"/>
      <c r="C508" s="14" t="s">
        <v>13</v>
      </c>
      <c r="D508" s="15" t="s">
        <v>422</v>
      </c>
      <c r="E508" s="16">
        <f>SUBTOTAL(9,E506:E507)</f>
        <v>3812</v>
      </c>
      <c r="F508" s="16">
        <f>SUBTOTAL(9,F506:F507)</f>
        <v>123450</v>
      </c>
      <c r="G508" s="16">
        <f>SUBTOTAL(9,G506:G507)</f>
        <v>127262</v>
      </c>
      <c r="H508" s="16">
        <f>SUBTOTAL(9,H506:H507)</f>
        <v>86993.329459999994</v>
      </c>
      <c r="I508" s="16">
        <f>SUBTOTAL(9,I506:I507)</f>
        <v>40268.670539999999</v>
      </c>
    </row>
    <row r="509" spans="2:9" ht="15" customHeight="1" x14ac:dyDescent="0.2">
      <c r="C509" s="17"/>
      <c r="D509" s="15" t="s">
        <v>423</v>
      </c>
      <c r="E509" s="18">
        <f>SUBTOTAL(9,E483:E508)</f>
        <v>96712</v>
      </c>
      <c r="F509" s="18">
        <f>SUBTOTAL(9,F483:F508)</f>
        <v>9855721</v>
      </c>
      <c r="G509" s="18">
        <f>SUBTOTAL(9,G483:G508)</f>
        <v>9952433</v>
      </c>
      <c r="H509" s="18">
        <f>SUBTOTAL(9,H483:H508)</f>
        <v>8654941.6225699987</v>
      </c>
      <c r="I509" s="18">
        <f>SUBTOTAL(9,I483:I508)</f>
        <v>1297491.3774300001</v>
      </c>
    </row>
    <row r="510" spans="2:9" ht="27" customHeight="1" x14ac:dyDescent="0.25">
      <c r="B510" s="3"/>
      <c r="C510" s="1"/>
      <c r="D510" s="10" t="s">
        <v>424</v>
      </c>
      <c r="E510" s="3"/>
      <c r="F510" s="3"/>
      <c r="G510" s="3"/>
      <c r="H510" s="3"/>
      <c r="I510" s="3"/>
    </row>
    <row r="511" spans="2:9" ht="15" customHeight="1" x14ac:dyDescent="0.25">
      <c r="B511" s="11">
        <v>350</v>
      </c>
      <c r="C511" s="1"/>
      <c r="D511" s="6" t="s">
        <v>425</v>
      </c>
      <c r="E511" s="12"/>
      <c r="F511" s="3"/>
      <c r="H511" s="3"/>
      <c r="I511" s="3"/>
    </row>
    <row r="512" spans="2:9" x14ac:dyDescent="0.2">
      <c r="B512"/>
      <c r="C512" s="1">
        <v>1</v>
      </c>
      <c r="D512" s="6" t="s">
        <v>20</v>
      </c>
      <c r="E512" s="13">
        <v>1658</v>
      </c>
      <c r="F512" s="13">
        <v>35787</v>
      </c>
      <c r="G512" s="13">
        <v>37445</v>
      </c>
      <c r="H512" s="13">
        <v>17148.703379999999</v>
      </c>
      <c r="I512" s="13">
        <v>20296.296620000001</v>
      </c>
    </row>
    <row r="513" spans="2:9" ht="15" customHeight="1" x14ac:dyDescent="0.2">
      <c r="B513"/>
      <c r="C513" s="14" t="s">
        <v>13</v>
      </c>
      <c r="D513" s="15" t="s">
        <v>426</v>
      </c>
      <c r="E513" s="16">
        <f>SUBTOTAL(9,E512:E512)</f>
        <v>1658</v>
      </c>
      <c r="F513" s="16">
        <f>SUBTOTAL(9,F512:F512)</f>
        <v>35787</v>
      </c>
      <c r="G513" s="16">
        <f>SUBTOTAL(9,G512:G512)</f>
        <v>37445</v>
      </c>
      <c r="H513" s="16">
        <f>SUBTOTAL(9,H512:H512)</f>
        <v>17148.703379999999</v>
      </c>
      <c r="I513" s="16">
        <f>SUBTOTAL(9,I512:I512)</f>
        <v>20296.296620000001</v>
      </c>
    </row>
    <row r="514" spans="2:9" ht="15" customHeight="1" x14ac:dyDescent="0.25">
      <c r="B514" s="11">
        <v>351</v>
      </c>
      <c r="C514" s="1"/>
      <c r="D514" s="6" t="s">
        <v>159</v>
      </c>
      <c r="E514" s="12"/>
      <c r="F514" s="3"/>
      <c r="H514" s="3"/>
      <c r="I514" s="3"/>
    </row>
    <row r="515" spans="2:9" x14ac:dyDescent="0.2">
      <c r="B515"/>
      <c r="C515" s="1">
        <v>21</v>
      </c>
      <c r="D515" s="6" t="s">
        <v>427</v>
      </c>
      <c r="E515" s="13">
        <v>6043</v>
      </c>
      <c r="F515" s="13">
        <v>40970</v>
      </c>
      <c r="G515" s="13">
        <v>47013</v>
      </c>
      <c r="H515" s="13">
        <v>5852.0483100000001</v>
      </c>
      <c r="I515" s="13">
        <v>41160.951690000002</v>
      </c>
    </row>
    <row r="516" spans="2:9" x14ac:dyDescent="0.2">
      <c r="B516"/>
      <c r="C516" s="1">
        <v>70</v>
      </c>
      <c r="D516" s="6" t="s">
        <v>428</v>
      </c>
      <c r="E516" s="13">
        <v>0</v>
      </c>
      <c r="F516" s="13">
        <v>63880</v>
      </c>
      <c r="G516" s="13">
        <v>63880</v>
      </c>
      <c r="H516" s="13">
        <v>58063.311999999998</v>
      </c>
      <c r="I516" s="13">
        <v>5816.6880000000001</v>
      </c>
    </row>
    <row r="517" spans="2:9" x14ac:dyDescent="0.2">
      <c r="B517"/>
      <c r="C517" s="1">
        <v>72</v>
      </c>
      <c r="D517" s="6" t="s">
        <v>429</v>
      </c>
      <c r="E517" s="13">
        <v>0</v>
      </c>
      <c r="F517" s="13">
        <v>42870</v>
      </c>
      <c r="G517" s="13">
        <v>42870</v>
      </c>
      <c r="H517" s="13">
        <v>39565</v>
      </c>
      <c r="I517" s="13">
        <v>3305</v>
      </c>
    </row>
    <row r="518" spans="2:9" x14ac:dyDescent="0.2">
      <c r="B518"/>
      <c r="C518" s="1">
        <v>73</v>
      </c>
      <c r="D518" s="6" t="s">
        <v>430</v>
      </c>
      <c r="E518" s="13">
        <v>0</v>
      </c>
      <c r="F518" s="13">
        <v>28450</v>
      </c>
      <c r="G518" s="13">
        <v>28450</v>
      </c>
      <c r="H518" s="13">
        <v>28425.491999999998</v>
      </c>
      <c r="I518" s="13">
        <v>24.507999999999999</v>
      </c>
    </row>
    <row r="519" spans="2:9" ht="15" customHeight="1" x14ac:dyDescent="0.2">
      <c r="B519"/>
      <c r="C519" s="14" t="s">
        <v>13</v>
      </c>
      <c r="D519" s="15" t="s">
        <v>431</v>
      </c>
      <c r="E519" s="16">
        <f>SUBTOTAL(9,E515:E518)</f>
        <v>6043</v>
      </c>
      <c r="F519" s="16">
        <f>SUBTOTAL(9,F515:F518)</f>
        <v>176170</v>
      </c>
      <c r="G519" s="16">
        <f>SUBTOTAL(9,G515:G518)</f>
        <v>182213</v>
      </c>
      <c r="H519" s="16">
        <f>SUBTOTAL(9,H515:H518)</f>
        <v>131905.85230999999</v>
      </c>
      <c r="I519" s="16">
        <f>SUBTOTAL(9,I515:I518)</f>
        <v>50307.147690000005</v>
      </c>
    </row>
    <row r="520" spans="2:9" ht="15" customHeight="1" x14ac:dyDescent="0.25">
      <c r="B520" s="11">
        <v>352</v>
      </c>
      <c r="C520" s="1"/>
      <c r="D520" s="6" t="s">
        <v>432</v>
      </c>
      <c r="E520" s="12"/>
      <c r="F520" s="3"/>
      <c r="H520" s="3"/>
      <c r="I520" s="3"/>
    </row>
    <row r="521" spans="2:9" x14ac:dyDescent="0.2">
      <c r="B521"/>
      <c r="C521" s="1">
        <v>21</v>
      </c>
      <c r="D521" s="6" t="s">
        <v>433</v>
      </c>
      <c r="E521" s="13">
        <v>3085</v>
      </c>
      <c r="F521" s="13">
        <v>24000</v>
      </c>
      <c r="G521" s="13">
        <v>27085</v>
      </c>
      <c r="H521" s="13">
        <v>4797.1450000000004</v>
      </c>
      <c r="I521" s="13">
        <v>22287.855</v>
      </c>
    </row>
    <row r="522" spans="2:9" x14ac:dyDescent="0.2">
      <c r="B522"/>
      <c r="C522" s="1">
        <v>70</v>
      </c>
      <c r="D522" s="6" t="s">
        <v>434</v>
      </c>
      <c r="E522" s="13">
        <v>0</v>
      </c>
      <c r="F522" s="13">
        <v>280100</v>
      </c>
      <c r="G522" s="13">
        <v>280100</v>
      </c>
      <c r="H522" s="13">
        <v>146963.55100000001</v>
      </c>
      <c r="I522" s="13">
        <v>133136.44899999999</v>
      </c>
    </row>
    <row r="523" spans="2:9" x14ac:dyDescent="0.2">
      <c r="B523"/>
      <c r="C523" s="1">
        <v>71</v>
      </c>
      <c r="D523" s="6" t="s">
        <v>435</v>
      </c>
      <c r="E523" s="13">
        <v>0</v>
      </c>
      <c r="F523" s="13">
        <v>23850</v>
      </c>
      <c r="G523" s="13">
        <v>23850</v>
      </c>
      <c r="H523" s="13">
        <v>29252.033429999999</v>
      </c>
      <c r="I523" s="13">
        <v>-5402.0334300000004</v>
      </c>
    </row>
    <row r="524" spans="2:9" x14ac:dyDescent="0.2">
      <c r="B524"/>
      <c r="C524" s="1">
        <v>72</v>
      </c>
      <c r="D524" s="6" t="s">
        <v>436</v>
      </c>
      <c r="E524" s="13">
        <v>0</v>
      </c>
      <c r="F524" s="13">
        <v>33000</v>
      </c>
      <c r="G524" s="13">
        <v>33000</v>
      </c>
      <c r="H524" s="13">
        <v>23645.8</v>
      </c>
      <c r="I524" s="13">
        <v>9354.2000000000007</v>
      </c>
    </row>
    <row r="525" spans="2:9" ht="15" customHeight="1" x14ac:dyDescent="0.2">
      <c r="B525"/>
      <c r="C525" s="14" t="s">
        <v>13</v>
      </c>
      <c r="D525" s="15" t="s">
        <v>437</v>
      </c>
      <c r="E525" s="16">
        <f>SUBTOTAL(9,E521:E524)</f>
        <v>3085</v>
      </c>
      <c r="F525" s="16">
        <f>SUBTOTAL(9,F521:F524)</f>
        <v>360950</v>
      </c>
      <c r="G525" s="16">
        <f>SUBTOTAL(9,G521:G524)</f>
        <v>364035</v>
      </c>
      <c r="H525" s="16">
        <f>SUBTOTAL(9,H521:H524)</f>
        <v>204658.52943</v>
      </c>
      <c r="I525" s="16">
        <f>SUBTOTAL(9,I521:I524)</f>
        <v>159376.47057</v>
      </c>
    </row>
    <row r="526" spans="2:9" ht="15" customHeight="1" x14ac:dyDescent="0.25">
      <c r="B526" s="11">
        <v>353</v>
      </c>
      <c r="C526" s="1"/>
      <c r="D526" s="6" t="s">
        <v>438</v>
      </c>
      <c r="E526" s="12"/>
      <c r="F526" s="3"/>
      <c r="H526" s="3"/>
      <c r="I526" s="3"/>
    </row>
    <row r="527" spans="2:9" x14ac:dyDescent="0.2">
      <c r="B527"/>
      <c r="C527" s="1">
        <v>50</v>
      </c>
      <c r="D527" s="6" t="s">
        <v>439</v>
      </c>
      <c r="E527" s="13">
        <v>0</v>
      </c>
      <c r="F527" s="13">
        <v>56600</v>
      </c>
      <c r="G527" s="13">
        <v>56600</v>
      </c>
      <c r="H527" s="13">
        <v>27700</v>
      </c>
      <c r="I527" s="13">
        <v>28900</v>
      </c>
    </row>
    <row r="528" spans="2:9" ht="15" customHeight="1" x14ac:dyDescent="0.2">
      <c r="B528"/>
      <c r="C528" s="14" t="s">
        <v>13</v>
      </c>
      <c r="D528" s="15" t="s">
        <v>440</v>
      </c>
      <c r="E528" s="16">
        <f>SUBTOTAL(9,E527:E527)</f>
        <v>0</v>
      </c>
      <c r="F528" s="16">
        <f>SUBTOTAL(9,F527:F527)</f>
        <v>56600</v>
      </c>
      <c r="G528" s="16">
        <f>SUBTOTAL(9,G527:G527)</f>
        <v>56600</v>
      </c>
      <c r="H528" s="16">
        <f>SUBTOTAL(9,H527:H527)</f>
        <v>27700</v>
      </c>
      <c r="I528" s="16">
        <f>SUBTOTAL(9,I527:I527)</f>
        <v>28900</v>
      </c>
    </row>
    <row r="529" spans="2:9" ht="15" customHeight="1" x14ac:dyDescent="0.2">
      <c r="C529" s="17"/>
      <c r="D529" s="15" t="s">
        <v>441</v>
      </c>
      <c r="E529" s="18">
        <f>SUBTOTAL(9,E511:E528)</f>
        <v>10786</v>
      </c>
      <c r="F529" s="18">
        <f>SUBTOTAL(9,F511:F528)</f>
        <v>629507</v>
      </c>
      <c r="G529" s="18">
        <f>SUBTOTAL(9,G511:G528)</f>
        <v>640293</v>
      </c>
      <c r="H529" s="18">
        <f>SUBTOTAL(9,H511:H528)</f>
        <v>381413.08512</v>
      </c>
      <c r="I529" s="18">
        <f>SUBTOTAL(9,I511:I528)</f>
        <v>258879.91488</v>
      </c>
    </row>
    <row r="530" spans="2:9" ht="15" customHeight="1" x14ac:dyDescent="0.2">
      <c r="C530" s="17"/>
      <c r="D530" s="15" t="s">
        <v>442</v>
      </c>
      <c r="E530" s="18">
        <f>SUBTOTAL(9,E400:E529)</f>
        <v>528567</v>
      </c>
      <c r="F530" s="18">
        <f>SUBTOTAL(9,F400:F529)</f>
        <v>25819888</v>
      </c>
      <c r="G530" s="18">
        <f>SUBTOTAL(9,G400:G529)</f>
        <v>26348455</v>
      </c>
      <c r="H530" s="18">
        <f>SUBTOTAL(9,H400:H529)</f>
        <v>18530972.75988999</v>
      </c>
      <c r="I530" s="18">
        <f>SUBTOTAL(9,I400:I529)</f>
        <v>7817482.2401100015</v>
      </c>
    </row>
    <row r="531" spans="2:9" x14ac:dyDescent="0.2">
      <c r="C531" s="17"/>
      <c r="D531" s="19"/>
      <c r="E531" s="20"/>
      <c r="F531" s="20"/>
      <c r="G531" s="20"/>
      <c r="H531" s="20"/>
      <c r="I531" s="20"/>
    </row>
    <row r="532" spans="2:9" ht="15" customHeight="1" x14ac:dyDescent="0.2">
      <c r="B532" s="3"/>
      <c r="C532" s="1"/>
      <c r="D532" s="4" t="s">
        <v>443</v>
      </c>
      <c r="E532" s="3"/>
      <c r="F532" s="3"/>
      <c r="G532" s="3"/>
      <c r="H532" s="3"/>
      <c r="I532" s="3"/>
    </row>
    <row r="533" spans="2:9" ht="27" customHeight="1" x14ac:dyDescent="0.25">
      <c r="B533" s="3"/>
      <c r="C533" s="1"/>
      <c r="D533" s="10" t="s">
        <v>183</v>
      </c>
      <c r="E533" s="3"/>
      <c r="F533" s="3"/>
      <c r="G533" s="3"/>
      <c r="H533" s="3"/>
      <c r="I533" s="3"/>
    </row>
    <row r="534" spans="2:9" ht="15" customHeight="1" x14ac:dyDescent="0.25">
      <c r="B534" s="11">
        <v>400</v>
      </c>
      <c r="C534" s="1"/>
      <c r="D534" s="6" t="s">
        <v>444</v>
      </c>
      <c r="E534" s="12"/>
      <c r="F534" s="3"/>
      <c r="H534" s="3"/>
      <c r="I534" s="3"/>
    </row>
    <row r="535" spans="2:9" x14ac:dyDescent="0.2">
      <c r="B535"/>
      <c r="C535" s="1">
        <v>1</v>
      </c>
      <c r="D535" s="6" t="s">
        <v>20</v>
      </c>
      <c r="E535" s="13">
        <v>13805</v>
      </c>
      <c r="F535" s="13">
        <v>479201</v>
      </c>
      <c r="G535" s="13">
        <v>493006</v>
      </c>
      <c r="H535" s="13">
        <v>228573.23606</v>
      </c>
      <c r="I535" s="13">
        <v>264432.76393999998</v>
      </c>
    </row>
    <row r="536" spans="2:9" x14ac:dyDescent="0.2">
      <c r="B536"/>
      <c r="C536" s="1">
        <v>21</v>
      </c>
      <c r="D536" s="6" t="s">
        <v>30</v>
      </c>
      <c r="E536" s="13">
        <v>0</v>
      </c>
      <c r="F536" s="13">
        <v>14000</v>
      </c>
      <c r="G536" s="13">
        <v>14000</v>
      </c>
      <c r="H536" s="13">
        <v>2621.7780499999999</v>
      </c>
      <c r="I536" s="13">
        <v>11378.221949999999</v>
      </c>
    </row>
    <row r="537" spans="2:9" x14ac:dyDescent="0.2">
      <c r="B537"/>
      <c r="C537" s="1">
        <v>23</v>
      </c>
      <c r="D537" s="6" t="s">
        <v>445</v>
      </c>
      <c r="E537" s="13">
        <v>3401</v>
      </c>
      <c r="F537" s="13">
        <v>32999</v>
      </c>
      <c r="G537" s="13">
        <v>36400</v>
      </c>
      <c r="H537" s="13">
        <v>10843.508589999999</v>
      </c>
      <c r="I537" s="13">
        <v>25556.491409999999</v>
      </c>
    </row>
    <row r="538" spans="2:9" x14ac:dyDescent="0.2">
      <c r="B538"/>
      <c r="C538" s="1">
        <v>70</v>
      </c>
      <c r="D538" s="6" t="s">
        <v>446</v>
      </c>
      <c r="E538" s="13">
        <v>0</v>
      </c>
      <c r="F538" s="13">
        <v>10292</v>
      </c>
      <c r="G538" s="13">
        <v>10292</v>
      </c>
      <c r="H538" s="13">
        <v>8092</v>
      </c>
      <c r="I538" s="13">
        <v>2200</v>
      </c>
    </row>
    <row r="539" spans="2:9" x14ac:dyDescent="0.2">
      <c r="B539"/>
      <c r="C539" s="1">
        <v>71</v>
      </c>
      <c r="D539" s="6" t="s">
        <v>447</v>
      </c>
      <c r="E539" s="13">
        <v>0</v>
      </c>
      <c r="F539" s="13">
        <v>23258</v>
      </c>
      <c r="G539" s="13">
        <v>23258</v>
      </c>
      <c r="H539" s="13">
        <v>8591.4374100000005</v>
      </c>
      <c r="I539" s="13">
        <v>14666.56259</v>
      </c>
    </row>
    <row r="540" spans="2:9" x14ac:dyDescent="0.2">
      <c r="B540"/>
      <c r="C540" s="1">
        <v>73</v>
      </c>
      <c r="D540" s="6" t="s">
        <v>448</v>
      </c>
      <c r="E540" s="13">
        <v>0</v>
      </c>
      <c r="F540" s="13">
        <v>71717</v>
      </c>
      <c r="G540" s="13">
        <v>71717</v>
      </c>
      <c r="H540" s="13">
        <v>34176.159950000001</v>
      </c>
      <c r="I540" s="13">
        <v>37540.840049999999</v>
      </c>
    </row>
    <row r="541" spans="2:9" ht="15" customHeight="1" x14ac:dyDescent="0.2">
      <c r="B541"/>
      <c r="C541" s="14" t="s">
        <v>13</v>
      </c>
      <c r="D541" s="15" t="s">
        <v>449</v>
      </c>
      <c r="E541" s="16">
        <f>SUBTOTAL(9,E535:E540)</f>
        <v>17206</v>
      </c>
      <c r="F541" s="16">
        <f>SUBTOTAL(9,F535:F540)</f>
        <v>631467</v>
      </c>
      <c r="G541" s="16">
        <f>SUBTOTAL(9,G535:G540)</f>
        <v>648673</v>
      </c>
      <c r="H541" s="16">
        <f>SUBTOTAL(9,H535:H540)</f>
        <v>292898.12005999999</v>
      </c>
      <c r="I541" s="16">
        <f>SUBTOTAL(9,I535:I540)</f>
        <v>355774.87993999996</v>
      </c>
    </row>
    <row r="542" spans="2:9" ht="15" customHeight="1" x14ac:dyDescent="0.2">
      <c r="C542" s="17"/>
      <c r="D542" s="15" t="s">
        <v>189</v>
      </c>
      <c r="E542" s="18">
        <f>SUBTOTAL(9,E534:E541)</f>
        <v>17206</v>
      </c>
      <c r="F542" s="18">
        <f>SUBTOTAL(9,F534:F541)</f>
        <v>631467</v>
      </c>
      <c r="G542" s="18">
        <f>SUBTOTAL(9,G534:G541)</f>
        <v>648673</v>
      </c>
      <c r="H542" s="18">
        <f>SUBTOTAL(9,H534:H541)</f>
        <v>292898.12005999999</v>
      </c>
      <c r="I542" s="18">
        <f>SUBTOTAL(9,I534:I541)</f>
        <v>355774.87993999996</v>
      </c>
    </row>
    <row r="543" spans="2:9" ht="27" customHeight="1" x14ac:dyDescent="0.25">
      <c r="B543" s="3"/>
      <c r="C543" s="1"/>
      <c r="D543" s="10" t="s">
        <v>450</v>
      </c>
      <c r="E543" s="3"/>
      <c r="F543" s="3"/>
      <c r="G543" s="3"/>
      <c r="H543" s="3"/>
      <c r="I543" s="3"/>
    </row>
    <row r="544" spans="2:9" ht="15" customHeight="1" x14ac:dyDescent="0.25">
      <c r="B544" s="11">
        <v>410</v>
      </c>
      <c r="C544" s="1"/>
      <c r="D544" s="6" t="s">
        <v>451</v>
      </c>
      <c r="E544" s="12"/>
      <c r="F544" s="3"/>
      <c r="H544" s="3"/>
      <c r="I544" s="3"/>
    </row>
    <row r="545" spans="2:9" x14ac:dyDescent="0.2">
      <c r="B545"/>
      <c r="C545" s="1">
        <v>1</v>
      </c>
      <c r="D545" s="6" t="s">
        <v>452</v>
      </c>
      <c r="E545" s="13">
        <v>103219</v>
      </c>
      <c r="F545" s="13">
        <v>3404711</v>
      </c>
      <c r="G545" s="13">
        <v>3507930</v>
      </c>
      <c r="H545" s="13">
        <v>1648317.4375100001</v>
      </c>
      <c r="I545" s="13">
        <v>1859612.5624899999</v>
      </c>
    </row>
    <row r="546" spans="2:9" x14ac:dyDescent="0.2">
      <c r="B546"/>
      <c r="C546" s="1">
        <v>21</v>
      </c>
      <c r="D546" s="6" t="s">
        <v>25</v>
      </c>
      <c r="E546" s="13">
        <v>5250</v>
      </c>
      <c r="F546" s="13">
        <v>109438</v>
      </c>
      <c r="G546" s="13">
        <v>114688</v>
      </c>
      <c r="H546" s="13">
        <v>53525.53168</v>
      </c>
      <c r="I546" s="13">
        <v>61162.46832</v>
      </c>
    </row>
    <row r="547" spans="2:9" x14ac:dyDescent="0.2">
      <c r="B547"/>
      <c r="C547" s="1">
        <v>22</v>
      </c>
      <c r="D547" s="6" t="s">
        <v>453</v>
      </c>
      <c r="E547" s="13">
        <v>1841</v>
      </c>
      <c r="F547" s="13">
        <v>2502</v>
      </c>
      <c r="G547" s="13">
        <v>4343</v>
      </c>
      <c r="H547" s="13">
        <v>937.39450999999997</v>
      </c>
      <c r="I547" s="13">
        <v>3405.6054899999999</v>
      </c>
    </row>
    <row r="548" spans="2:9" ht="15" customHeight="1" x14ac:dyDescent="0.2">
      <c r="B548"/>
      <c r="C548" s="14" t="s">
        <v>13</v>
      </c>
      <c r="D548" s="15" t="s">
        <v>454</v>
      </c>
      <c r="E548" s="16">
        <f>SUBTOTAL(9,E545:E547)</f>
        <v>110310</v>
      </c>
      <c r="F548" s="16">
        <f>SUBTOTAL(9,F545:F547)</f>
        <v>3516651</v>
      </c>
      <c r="G548" s="16">
        <f>SUBTOTAL(9,G545:G547)</f>
        <v>3626961</v>
      </c>
      <c r="H548" s="16">
        <f>SUBTOTAL(9,H545:H547)</f>
        <v>1702780.3637000001</v>
      </c>
      <c r="I548" s="16">
        <f>SUBTOTAL(9,I545:I547)</f>
        <v>1924180.6362999999</v>
      </c>
    </row>
    <row r="549" spans="2:9" ht="15" customHeight="1" x14ac:dyDescent="0.25">
      <c r="B549" s="11">
        <v>411</v>
      </c>
      <c r="C549" s="1"/>
      <c r="D549" s="6" t="s">
        <v>455</v>
      </c>
      <c r="E549" s="12"/>
      <c r="F549" s="3"/>
      <c r="H549" s="3"/>
      <c r="I549" s="3"/>
    </row>
    <row r="550" spans="2:9" x14ac:dyDescent="0.2">
      <c r="B550"/>
      <c r="C550" s="1">
        <v>1</v>
      </c>
      <c r="D550" s="6" t="s">
        <v>456</v>
      </c>
      <c r="E550" s="13">
        <v>2147</v>
      </c>
      <c r="F550" s="13">
        <v>91842</v>
      </c>
      <c r="G550" s="13">
        <v>93989</v>
      </c>
      <c r="H550" s="13">
        <v>52064.746149999999</v>
      </c>
      <c r="I550" s="13">
        <v>41924.253850000001</v>
      </c>
    </row>
    <row r="551" spans="2:9" ht="15" customHeight="1" x14ac:dyDescent="0.2">
      <c r="B551"/>
      <c r="C551" s="14" t="s">
        <v>13</v>
      </c>
      <c r="D551" s="15" t="s">
        <v>457</v>
      </c>
      <c r="E551" s="16">
        <f>SUBTOTAL(9,E550:E550)</f>
        <v>2147</v>
      </c>
      <c r="F551" s="16">
        <f>SUBTOTAL(9,F550:F550)</f>
        <v>91842</v>
      </c>
      <c r="G551" s="16">
        <f>SUBTOTAL(9,G550:G550)</f>
        <v>93989</v>
      </c>
      <c r="H551" s="16">
        <f>SUBTOTAL(9,H550:H550)</f>
        <v>52064.746149999999</v>
      </c>
      <c r="I551" s="16">
        <f>SUBTOTAL(9,I550:I550)</f>
        <v>41924.253850000001</v>
      </c>
    </row>
    <row r="552" spans="2:9" ht="15" customHeight="1" x14ac:dyDescent="0.25">
      <c r="B552" s="11">
        <v>414</v>
      </c>
      <c r="C552" s="1"/>
      <c r="D552" s="6" t="s">
        <v>458</v>
      </c>
      <c r="E552" s="12"/>
      <c r="F552" s="3"/>
      <c r="H552" s="3"/>
      <c r="I552" s="3"/>
    </row>
    <row r="553" spans="2:9" x14ac:dyDescent="0.2">
      <c r="B553"/>
      <c r="C553" s="1">
        <v>1</v>
      </c>
      <c r="D553" s="6" t="s">
        <v>20</v>
      </c>
      <c r="E553" s="13">
        <v>22091</v>
      </c>
      <c r="F553" s="13">
        <v>372032</v>
      </c>
      <c r="G553" s="13">
        <v>394123</v>
      </c>
      <c r="H553" s="13">
        <v>194888.21533000001</v>
      </c>
      <c r="I553" s="13">
        <v>199234.78466999999</v>
      </c>
    </row>
    <row r="554" spans="2:9" x14ac:dyDescent="0.2">
      <c r="B554"/>
      <c r="C554" s="1">
        <v>21</v>
      </c>
      <c r="D554" s="6" t="s">
        <v>25</v>
      </c>
      <c r="E554" s="13">
        <v>2247</v>
      </c>
      <c r="F554" s="13">
        <v>47321</v>
      </c>
      <c r="G554" s="13">
        <v>49568</v>
      </c>
      <c r="H554" s="13">
        <v>20766.2952</v>
      </c>
      <c r="I554" s="13">
        <v>28801.7048</v>
      </c>
    </row>
    <row r="555" spans="2:9" ht="15" customHeight="1" x14ac:dyDescent="0.2">
      <c r="B555"/>
      <c r="C555" s="14" t="s">
        <v>13</v>
      </c>
      <c r="D555" s="15" t="s">
        <v>459</v>
      </c>
      <c r="E555" s="16">
        <f>SUBTOTAL(9,E553:E554)</f>
        <v>24338</v>
      </c>
      <c r="F555" s="16">
        <f>SUBTOTAL(9,F553:F554)</f>
        <v>419353</v>
      </c>
      <c r="G555" s="16">
        <f>SUBTOTAL(9,G553:G554)</f>
        <v>443691</v>
      </c>
      <c r="H555" s="16">
        <f>SUBTOTAL(9,H553:H554)</f>
        <v>215654.51053</v>
      </c>
      <c r="I555" s="16">
        <f>SUBTOTAL(9,I553:I554)</f>
        <v>228036.48947</v>
      </c>
    </row>
    <row r="556" spans="2:9" ht="15" customHeight="1" x14ac:dyDescent="0.2">
      <c r="C556" s="17"/>
      <c r="D556" s="15" t="s">
        <v>460</v>
      </c>
      <c r="E556" s="18">
        <f>SUBTOTAL(9,E544:E555)</f>
        <v>136795</v>
      </c>
      <c r="F556" s="18">
        <f>SUBTOTAL(9,F544:F555)</f>
        <v>4027846</v>
      </c>
      <c r="G556" s="18">
        <f>SUBTOTAL(9,G544:G555)</f>
        <v>4164641</v>
      </c>
      <c r="H556" s="18">
        <f>SUBTOTAL(9,H544:H555)</f>
        <v>1970499.6203800002</v>
      </c>
      <c r="I556" s="18">
        <f>SUBTOTAL(9,I544:I555)</f>
        <v>2194141.3796199998</v>
      </c>
    </row>
    <row r="557" spans="2:9" ht="27" customHeight="1" x14ac:dyDescent="0.25">
      <c r="B557" s="3"/>
      <c r="C557" s="1"/>
      <c r="D557" s="10" t="s">
        <v>461</v>
      </c>
      <c r="E557" s="3"/>
      <c r="F557" s="3"/>
      <c r="G557" s="3"/>
      <c r="H557" s="3"/>
      <c r="I557" s="3"/>
    </row>
    <row r="558" spans="2:9" ht="15" customHeight="1" x14ac:dyDescent="0.25">
      <c r="B558" s="11">
        <v>430</v>
      </c>
      <c r="C558" s="1"/>
      <c r="D558" s="6" t="s">
        <v>462</v>
      </c>
      <c r="E558" s="12"/>
      <c r="F558" s="3"/>
      <c r="H558" s="3"/>
      <c r="I558" s="3"/>
    </row>
    <row r="559" spans="2:9" x14ac:dyDescent="0.2">
      <c r="B559"/>
      <c r="C559" s="1">
        <v>1</v>
      </c>
      <c r="D559" s="6" t="s">
        <v>463</v>
      </c>
      <c r="E559" s="13">
        <v>105232</v>
      </c>
      <c r="F559" s="13">
        <v>5985064</v>
      </c>
      <c r="G559" s="13">
        <v>6090296</v>
      </c>
      <c r="H559" s="13">
        <v>3037822.9786</v>
      </c>
      <c r="I559" s="13">
        <v>3052473.0214</v>
      </c>
    </row>
    <row r="560" spans="2:9" x14ac:dyDescent="0.2">
      <c r="B560"/>
      <c r="C560" s="1">
        <v>21</v>
      </c>
      <c r="D560" s="6" t="s">
        <v>464</v>
      </c>
      <c r="E560" s="13">
        <v>2524</v>
      </c>
      <c r="F560" s="13">
        <v>125215</v>
      </c>
      <c r="G560" s="13">
        <v>127739</v>
      </c>
      <c r="H560" s="13">
        <v>67677.095109999995</v>
      </c>
      <c r="I560" s="13">
        <v>60061.904889999998</v>
      </c>
    </row>
    <row r="561" spans="2:9" x14ac:dyDescent="0.2">
      <c r="B561"/>
      <c r="C561" s="1">
        <v>45</v>
      </c>
      <c r="D561" s="6" t="s">
        <v>31</v>
      </c>
      <c r="E561" s="13">
        <v>80589</v>
      </c>
      <c r="F561" s="13">
        <v>126313</v>
      </c>
      <c r="G561" s="13">
        <v>206902</v>
      </c>
      <c r="H561" s="13">
        <v>33647.835509999997</v>
      </c>
      <c r="I561" s="13">
        <v>173254.16449</v>
      </c>
    </row>
    <row r="562" spans="2:9" x14ac:dyDescent="0.2">
      <c r="B562"/>
      <c r="C562" s="1">
        <v>60</v>
      </c>
      <c r="D562" s="6" t="s">
        <v>465</v>
      </c>
      <c r="E562" s="13">
        <v>14086</v>
      </c>
      <c r="F562" s="13">
        <v>166000</v>
      </c>
      <c r="G562" s="13">
        <v>180086</v>
      </c>
      <c r="H562" s="13">
        <v>86076.264720000006</v>
      </c>
      <c r="I562" s="13">
        <v>94009.735279999994</v>
      </c>
    </row>
    <row r="563" spans="2:9" x14ac:dyDescent="0.2">
      <c r="B563"/>
      <c r="C563" s="1">
        <v>70</v>
      </c>
      <c r="D563" s="6" t="s">
        <v>228</v>
      </c>
      <c r="E563" s="13">
        <v>0</v>
      </c>
      <c r="F563" s="13">
        <v>44768</v>
      </c>
      <c r="G563" s="13">
        <v>44768</v>
      </c>
      <c r="H563" s="13">
        <v>41927</v>
      </c>
      <c r="I563" s="13">
        <v>2841</v>
      </c>
    </row>
    <row r="564" spans="2:9" ht="15" customHeight="1" x14ac:dyDescent="0.2">
      <c r="B564"/>
      <c r="C564" s="14" t="s">
        <v>13</v>
      </c>
      <c r="D564" s="15" t="s">
        <v>466</v>
      </c>
      <c r="E564" s="16">
        <f>SUBTOTAL(9,E559:E563)</f>
        <v>202431</v>
      </c>
      <c r="F564" s="16">
        <f>SUBTOTAL(9,F559:F563)</f>
        <v>6447360</v>
      </c>
      <c r="G564" s="16">
        <f>SUBTOTAL(9,G559:G563)</f>
        <v>6649791</v>
      </c>
      <c r="H564" s="16">
        <f>SUBTOTAL(9,H559:H563)</f>
        <v>3267151.1739400001</v>
      </c>
      <c r="I564" s="16">
        <f>SUBTOTAL(9,I559:I563)</f>
        <v>3382639.8260599999</v>
      </c>
    </row>
    <row r="565" spans="2:9" ht="15" customHeight="1" x14ac:dyDescent="0.25">
      <c r="B565" s="11">
        <v>431</v>
      </c>
      <c r="C565" s="1"/>
      <c r="D565" s="6" t="s">
        <v>467</v>
      </c>
      <c r="E565" s="12"/>
      <c r="F565" s="3"/>
      <c r="H565" s="3"/>
      <c r="I565" s="3"/>
    </row>
    <row r="566" spans="2:9" x14ac:dyDescent="0.2">
      <c r="B566"/>
      <c r="C566" s="1">
        <v>1</v>
      </c>
      <c r="D566" s="6" t="s">
        <v>468</v>
      </c>
      <c r="E566" s="13">
        <v>2713</v>
      </c>
      <c r="F566" s="13">
        <v>176520</v>
      </c>
      <c r="G566" s="13">
        <v>179233</v>
      </c>
      <c r="H566" s="13">
        <v>90906.926040000006</v>
      </c>
      <c r="I566" s="13">
        <v>88326.073959999994</v>
      </c>
    </row>
    <row r="567" spans="2:9" ht="15" customHeight="1" x14ac:dyDescent="0.2">
      <c r="B567"/>
      <c r="C567" s="14" t="s">
        <v>13</v>
      </c>
      <c r="D567" s="15" t="s">
        <v>469</v>
      </c>
      <c r="E567" s="16">
        <f>SUBTOTAL(9,E566:E566)</f>
        <v>2713</v>
      </c>
      <c r="F567" s="16">
        <f>SUBTOTAL(9,F566:F566)</f>
        <v>176520</v>
      </c>
      <c r="G567" s="16">
        <f>SUBTOTAL(9,G566:G566)</f>
        <v>179233</v>
      </c>
      <c r="H567" s="16">
        <f>SUBTOTAL(9,H566:H566)</f>
        <v>90906.926040000006</v>
      </c>
      <c r="I567" s="16">
        <f>SUBTOTAL(9,I566:I566)</f>
        <v>88326.073959999994</v>
      </c>
    </row>
    <row r="568" spans="2:9" ht="15" customHeight="1" x14ac:dyDescent="0.25">
      <c r="B568" s="11">
        <v>432</v>
      </c>
      <c r="C568" s="1"/>
      <c r="D568" s="6" t="s">
        <v>470</v>
      </c>
      <c r="E568" s="12"/>
      <c r="F568" s="3"/>
      <c r="H568" s="3"/>
      <c r="I568" s="3"/>
    </row>
    <row r="569" spans="2:9" x14ac:dyDescent="0.2">
      <c r="B569"/>
      <c r="C569" s="1">
        <v>1</v>
      </c>
      <c r="D569" s="6" t="s">
        <v>20</v>
      </c>
      <c r="E569" s="13">
        <v>4887</v>
      </c>
      <c r="F569" s="13">
        <v>292698</v>
      </c>
      <c r="G569" s="13">
        <v>297585</v>
      </c>
      <c r="H569" s="13">
        <v>132226.02483000001</v>
      </c>
      <c r="I569" s="13">
        <v>165358.97516999999</v>
      </c>
    </row>
    <row r="570" spans="2:9" ht="15" customHeight="1" x14ac:dyDescent="0.2">
      <c r="B570"/>
      <c r="C570" s="14" t="s">
        <v>13</v>
      </c>
      <c r="D570" s="15" t="s">
        <v>471</v>
      </c>
      <c r="E570" s="16">
        <f>SUBTOTAL(9,E569:E569)</f>
        <v>4887</v>
      </c>
      <c r="F570" s="16">
        <f>SUBTOTAL(9,F569:F569)</f>
        <v>292698</v>
      </c>
      <c r="G570" s="16">
        <f>SUBTOTAL(9,G569:G569)</f>
        <v>297585</v>
      </c>
      <c r="H570" s="16">
        <f>SUBTOTAL(9,H569:H569)</f>
        <v>132226.02483000001</v>
      </c>
      <c r="I570" s="16">
        <f>SUBTOTAL(9,I569:I569)</f>
        <v>165358.97516999999</v>
      </c>
    </row>
    <row r="571" spans="2:9" ht="15" customHeight="1" x14ac:dyDescent="0.25">
      <c r="B571" s="11">
        <v>433</v>
      </c>
      <c r="C571" s="1"/>
      <c r="D571" s="6" t="s">
        <v>472</v>
      </c>
      <c r="E571" s="12"/>
      <c r="F571" s="3"/>
      <c r="H571" s="3"/>
      <c r="I571" s="3"/>
    </row>
    <row r="572" spans="2:9" x14ac:dyDescent="0.2">
      <c r="B572"/>
      <c r="C572" s="1">
        <v>1</v>
      </c>
      <c r="D572" s="6" t="s">
        <v>20</v>
      </c>
      <c r="E572" s="13">
        <v>8341</v>
      </c>
      <c r="F572" s="13">
        <v>185604</v>
      </c>
      <c r="G572" s="13">
        <v>193945</v>
      </c>
      <c r="H572" s="13">
        <v>86050.002479999996</v>
      </c>
      <c r="I572" s="13">
        <v>107894.99752</v>
      </c>
    </row>
    <row r="573" spans="2:9" x14ac:dyDescent="0.2">
      <c r="B573"/>
      <c r="C573" s="1">
        <v>60</v>
      </c>
      <c r="D573" s="6" t="s">
        <v>473</v>
      </c>
      <c r="E573" s="13">
        <v>0</v>
      </c>
      <c r="F573" s="13">
        <v>20145</v>
      </c>
      <c r="G573" s="13">
        <v>20145</v>
      </c>
      <c r="H573" s="13">
        <v>9595</v>
      </c>
      <c r="I573" s="13">
        <v>10550</v>
      </c>
    </row>
    <row r="574" spans="2:9" x14ac:dyDescent="0.2">
      <c r="B574"/>
      <c r="C574" s="1">
        <v>70</v>
      </c>
      <c r="D574" s="6" t="s">
        <v>228</v>
      </c>
      <c r="E574" s="13">
        <v>0</v>
      </c>
      <c r="F574" s="13">
        <v>23562</v>
      </c>
      <c r="G574" s="13">
        <v>23562</v>
      </c>
      <c r="H574" s="13">
        <v>23383</v>
      </c>
      <c r="I574" s="13">
        <v>179</v>
      </c>
    </row>
    <row r="575" spans="2:9" ht="15" customHeight="1" x14ac:dyDescent="0.2">
      <c r="B575"/>
      <c r="C575" s="14" t="s">
        <v>13</v>
      </c>
      <c r="D575" s="15" t="s">
        <v>474</v>
      </c>
      <c r="E575" s="16">
        <f>SUBTOTAL(9,E572:E574)</f>
        <v>8341</v>
      </c>
      <c r="F575" s="16">
        <f>SUBTOTAL(9,F572:F574)</f>
        <v>229311</v>
      </c>
      <c r="G575" s="16">
        <f>SUBTOTAL(9,G572:G574)</f>
        <v>237652</v>
      </c>
      <c r="H575" s="16">
        <f>SUBTOTAL(9,H572:H574)</f>
        <v>119028.00248</v>
      </c>
      <c r="I575" s="16">
        <f>SUBTOTAL(9,I572:I574)</f>
        <v>118623.99752</v>
      </c>
    </row>
    <row r="576" spans="2:9" ht="15" customHeight="1" x14ac:dyDescent="0.2">
      <c r="C576" s="17"/>
      <c r="D576" s="15" t="s">
        <v>475</v>
      </c>
      <c r="E576" s="18">
        <f>SUBTOTAL(9,E558:E575)</f>
        <v>218372</v>
      </c>
      <c r="F576" s="18">
        <f>SUBTOTAL(9,F558:F575)</f>
        <v>7145889</v>
      </c>
      <c r="G576" s="18">
        <f>SUBTOTAL(9,G558:G575)</f>
        <v>7364261</v>
      </c>
      <c r="H576" s="18">
        <f>SUBTOTAL(9,H558:H575)</f>
        <v>3609312.1272899997</v>
      </c>
      <c r="I576" s="18">
        <f>SUBTOTAL(9,I558:I575)</f>
        <v>3754948.8727100003</v>
      </c>
    </row>
    <row r="577" spans="2:9" ht="27" customHeight="1" x14ac:dyDescent="0.25">
      <c r="B577" s="3"/>
      <c r="C577" s="1"/>
      <c r="D577" s="10" t="s">
        <v>476</v>
      </c>
      <c r="E577" s="3"/>
      <c r="F577" s="3"/>
      <c r="G577" s="3"/>
      <c r="H577" s="3"/>
      <c r="I577" s="3"/>
    </row>
    <row r="578" spans="2:9" ht="15" customHeight="1" x14ac:dyDescent="0.25">
      <c r="B578" s="11">
        <v>440</v>
      </c>
      <c r="C578" s="1"/>
      <c r="D578" s="6" t="s">
        <v>477</v>
      </c>
      <c r="E578" s="12"/>
      <c r="F578" s="3"/>
      <c r="H578" s="3"/>
      <c r="I578" s="3"/>
    </row>
    <row r="579" spans="2:9" x14ac:dyDescent="0.2">
      <c r="B579"/>
      <c r="C579" s="1">
        <v>1</v>
      </c>
      <c r="D579" s="6" t="s">
        <v>478</v>
      </c>
      <c r="E579" s="13">
        <v>1104986</v>
      </c>
      <c r="F579" s="13">
        <v>24052936</v>
      </c>
      <c r="G579" s="13">
        <v>25157922</v>
      </c>
      <c r="H579" s="13">
        <v>11538044.137220001</v>
      </c>
      <c r="I579" s="13">
        <v>13619877.862779999</v>
      </c>
    </row>
    <row r="580" spans="2:9" x14ac:dyDescent="0.2">
      <c r="B580"/>
      <c r="C580" s="1">
        <v>22</v>
      </c>
      <c r="D580" s="6" t="s">
        <v>479</v>
      </c>
      <c r="E580" s="13">
        <v>0</v>
      </c>
      <c r="F580" s="13">
        <v>7584</v>
      </c>
      <c r="G580" s="13">
        <v>7584</v>
      </c>
      <c r="H580" s="13">
        <v>1302.8767399999999</v>
      </c>
      <c r="I580" s="13">
        <v>6281.1232600000003</v>
      </c>
    </row>
    <row r="581" spans="2:9" x14ac:dyDescent="0.2">
      <c r="B581"/>
      <c r="C581" s="1">
        <v>23</v>
      </c>
      <c r="D581" s="6" t="s">
        <v>480</v>
      </c>
      <c r="E581" s="13">
        <v>0</v>
      </c>
      <c r="F581" s="13">
        <v>29119</v>
      </c>
      <c r="G581" s="13">
        <v>29119</v>
      </c>
      <c r="H581" s="13">
        <v>17079.828109999999</v>
      </c>
      <c r="I581" s="13">
        <v>12039.17189</v>
      </c>
    </row>
    <row r="582" spans="2:9" x14ac:dyDescent="0.2">
      <c r="B582"/>
      <c r="C582" s="1">
        <v>25</v>
      </c>
      <c r="D582" s="6" t="s">
        <v>481</v>
      </c>
      <c r="E582" s="13">
        <v>10548</v>
      </c>
      <c r="F582" s="13">
        <v>216063</v>
      </c>
      <c r="G582" s="13">
        <v>226611</v>
      </c>
      <c r="H582" s="13">
        <v>74351.241909999997</v>
      </c>
      <c r="I582" s="13">
        <v>152259.75808999999</v>
      </c>
    </row>
    <row r="583" spans="2:9" x14ac:dyDescent="0.2">
      <c r="B583"/>
      <c r="C583" s="1">
        <v>45</v>
      </c>
      <c r="D583" s="6" t="s">
        <v>31</v>
      </c>
      <c r="E583" s="13">
        <v>23432</v>
      </c>
      <c r="F583" s="13">
        <v>27285</v>
      </c>
      <c r="G583" s="13">
        <v>50717</v>
      </c>
      <c r="H583" s="13">
        <v>9785.1025000000009</v>
      </c>
      <c r="I583" s="13">
        <v>40931.897499999999</v>
      </c>
    </row>
    <row r="584" spans="2:9" x14ac:dyDescent="0.2">
      <c r="B584"/>
      <c r="C584" s="1">
        <v>46</v>
      </c>
      <c r="D584" s="6" t="s">
        <v>482</v>
      </c>
      <c r="E584" s="13">
        <v>12201</v>
      </c>
      <c r="F584" s="13">
        <v>119736</v>
      </c>
      <c r="G584" s="13">
        <v>131937</v>
      </c>
      <c r="H584" s="13">
        <v>93989.260729999995</v>
      </c>
      <c r="I584" s="13">
        <v>37947.739269999998</v>
      </c>
    </row>
    <row r="585" spans="2:9" x14ac:dyDescent="0.2">
      <c r="B585"/>
      <c r="C585" s="1">
        <v>48</v>
      </c>
      <c r="D585" s="6" t="s">
        <v>483</v>
      </c>
      <c r="E585" s="13">
        <v>39074</v>
      </c>
      <c r="F585" s="13">
        <v>138415</v>
      </c>
      <c r="G585" s="13">
        <v>177489</v>
      </c>
      <c r="H585" s="13">
        <v>48020.657310000002</v>
      </c>
      <c r="I585" s="13">
        <v>129468.34269</v>
      </c>
    </row>
    <row r="586" spans="2:9" x14ac:dyDescent="0.2">
      <c r="B586"/>
      <c r="C586" s="1">
        <v>70</v>
      </c>
      <c r="D586" s="6" t="s">
        <v>228</v>
      </c>
      <c r="E586" s="13">
        <v>0</v>
      </c>
      <c r="F586" s="13">
        <v>54861</v>
      </c>
      <c r="G586" s="13">
        <v>54861</v>
      </c>
      <c r="H586" s="13">
        <v>50519.118000000002</v>
      </c>
      <c r="I586" s="13">
        <v>4341.8819999999996</v>
      </c>
    </row>
    <row r="587" spans="2:9" x14ac:dyDescent="0.2">
      <c r="B587"/>
      <c r="C587" s="1">
        <v>73</v>
      </c>
      <c r="D587" s="6" t="s">
        <v>484</v>
      </c>
      <c r="E587" s="13">
        <v>68603</v>
      </c>
      <c r="F587" s="13">
        <v>730008</v>
      </c>
      <c r="G587" s="13">
        <v>798611</v>
      </c>
      <c r="H587" s="13">
        <v>499430.69838999998</v>
      </c>
      <c r="I587" s="13">
        <v>299180.30161000002</v>
      </c>
    </row>
    <row r="588" spans="2:9" ht="15" customHeight="1" x14ac:dyDescent="0.2">
      <c r="B588"/>
      <c r="C588" s="14" t="s">
        <v>13</v>
      </c>
      <c r="D588" s="15" t="s">
        <v>485</v>
      </c>
      <c r="E588" s="16">
        <f>SUBTOTAL(9,E579:E587)</f>
        <v>1258844</v>
      </c>
      <c r="F588" s="16">
        <f>SUBTOTAL(9,F579:F587)</f>
        <v>25376007</v>
      </c>
      <c r="G588" s="16">
        <f>SUBTOTAL(9,G579:G587)</f>
        <v>26634851</v>
      </c>
      <c r="H588" s="16">
        <f>SUBTOTAL(9,H579:H587)</f>
        <v>12332522.920909999</v>
      </c>
      <c r="I588" s="16">
        <f>SUBTOTAL(9,I579:I587)</f>
        <v>14302328.079090001</v>
      </c>
    </row>
    <row r="589" spans="2:9" ht="15" customHeight="1" x14ac:dyDescent="0.25">
      <c r="B589" s="11">
        <v>441</v>
      </c>
      <c r="C589" s="1"/>
      <c r="D589" s="6" t="s">
        <v>486</v>
      </c>
      <c r="E589" s="12"/>
      <c r="F589" s="3"/>
      <c r="H589" s="3"/>
      <c r="I589" s="3"/>
    </row>
    <row r="590" spans="2:9" x14ac:dyDescent="0.2">
      <c r="B590"/>
      <c r="C590" s="1">
        <v>1</v>
      </c>
      <c r="D590" s="6" t="s">
        <v>487</v>
      </c>
      <c r="E590" s="13">
        <v>10110</v>
      </c>
      <c r="F590" s="13">
        <v>389734</v>
      </c>
      <c r="G590" s="13">
        <v>399844</v>
      </c>
      <c r="H590" s="13">
        <v>199954.74228000001</v>
      </c>
      <c r="I590" s="13">
        <v>199889.25771999999</v>
      </c>
    </row>
    <row r="591" spans="2:9" ht="15" customHeight="1" x14ac:dyDescent="0.2">
      <c r="B591"/>
      <c r="C591" s="14" t="s">
        <v>13</v>
      </c>
      <c r="D591" s="15" t="s">
        <v>488</v>
      </c>
      <c r="E591" s="16">
        <f>SUBTOTAL(9,E590:E590)</f>
        <v>10110</v>
      </c>
      <c r="F591" s="16">
        <f>SUBTOTAL(9,F590:F590)</f>
        <v>389734</v>
      </c>
      <c r="G591" s="16">
        <f>SUBTOTAL(9,G590:G590)</f>
        <v>399844</v>
      </c>
      <c r="H591" s="16">
        <f>SUBTOTAL(9,H590:H590)</f>
        <v>199954.74228000001</v>
      </c>
      <c r="I591" s="16">
        <f>SUBTOTAL(9,I590:I590)</f>
        <v>199889.25771999999</v>
      </c>
    </row>
    <row r="592" spans="2:9" ht="15" customHeight="1" x14ac:dyDescent="0.25">
      <c r="B592" s="11">
        <v>442</v>
      </c>
      <c r="C592" s="1"/>
      <c r="D592" s="6" t="s">
        <v>489</v>
      </c>
      <c r="E592" s="12"/>
      <c r="F592" s="3"/>
      <c r="H592" s="3"/>
      <c r="I592" s="3"/>
    </row>
    <row r="593" spans="2:9" x14ac:dyDescent="0.2">
      <c r="B593"/>
      <c r="C593" s="1">
        <v>1</v>
      </c>
      <c r="D593" s="6" t="s">
        <v>20</v>
      </c>
      <c r="E593" s="13">
        <v>34780</v>
      </c>
      <c r="F593" s="13">
        <v>725321</v>
      </c>
      <c r="G593" s="13">
        <v>760101</v>
      </c>
      <c r="H593" s="13">
        <v>367950.30602999998</v>
      </c>
      <c r="I593" s="13">
        <v>392150.69397000002</v>
      </c>
    </row>
    <row r="594" spans="2:9" ht="15" customHeight="1" x14ac:dyDescent="0.2">
      <c r="B594"/>
      <c r="C594" s="14" t="s">
        <v>13</v>
      </c>
      <c r="D594" s="15" t="s">
        <v>490</v>
      </c>
      <c r="E594" s="16">
        <f>SUBTOTAL(9,E593:E593)</f>
        <v>34780</v>
      </c>
      <c r="F594" s="16">
        <f>SUBTOTAL(9,F593:F593)</f>
        <v>725321</v>
      </c>
      <c r="G594" s="16">
        <f>SUBTOTAL(9,G593:G593)</f>
        <v>760101</v>
      </c>
      <c r="H594" s="16">
        <f>SUBTOTAL(9,H593:H593)</f>
        <v>367950.30602999998</v>
      </c>
      <c r="I594" s="16">
        <f>SUBTOTAL(9,I593:I593)</f>
        <v>392150.69397000002</v>
      </c>
    </row>
    <row r="595" spans="2:9" ht="15" customHeight="1" x14ac:dyDescent="0.25">
      <c r="B595" s="11">
        <v>443</v>
      </c>
      <c r="C595" s="1"/>
      <c r="D595" s="6" t="s">
        <v>491</v>
      </c>
      <c r="E595" s="12"/>
      <c r="F595" s="3"/>
      <c r="H595" s="3"/>
      <c r="I595" s="3"/>
    </row>
    <row r="596" spans="2:9" x14ac:dyDescent="0.2">
      <c r="B596"/>
      <c r="C596" s="1">
        <v>1</v>
      </c>
      <c r="D596" s="6" t="s">
        <v>487</v>
      </c>
      <c r="E596" s="13">
        <v>40815</v>
      </c>
      <c r="F596" s="13">
        <v>1683722</v>
      </c>
      <c r="G596" s="13">
        <v>1724537</v>
      </c>
      <c r="H596" s="13">
        <v>889395.36823000002</v>
      </c>
      <c r="I596" s="13">
        <v>835141.63176999998</v>
      </c>
    </row>
    <row r="597" spans="2:9" ht="15" customHeight="1" x14ac:dyDescent="0.2">
      <c r="B597"/>
      <c r="C597" s="14" t="s">
        <v>13</v>
      </c>
      <c r="D597" s="15" t="s">
        <v>492</v>
      </c>
      <c r="E597" s="16">
        <f>SUBTOTAL(9,E596:E596)</f>
        <v>40815</v>
      </c>
      <c r="F597" s="16">
        <f>SUBTOTAL(9,F596:F596)</f>
        <v>1683722</v>
      </c>
      <c r="G597" s="16">
        <f>SUBTOTAL(9,G596:G596)</f>
        <v>1724537</v>
      </c>
      <c r="H597" s="16">
        <f>SUBTOTAL(9,H596:H596)</f>
        <v>889395.36823000002</v>
      </c>
      <c r="I597" s="16">
        <f>SUBTOTAL(9,I596:I596)</f>
        <v>835141.63176999998</v>
      </c>
    </row>
    <row r="598" spans="2:9" ht="15" customHeight="1" x14ac:dyDescent="0.25">
      <c r="B598" s="11">
        <v>444</v>
      </c>
      <c r="C598" s="1"/>
      <c r="D598" s="6" t="s">
        <v>493</v>
      </c>
      <c r="E598" s="12"/>
      <c r="F598" s="3"/>
      <c r="H598" s="3"/>
      <c r="I598" s="3"/>
    </row>
    <row r="599" spans="2:9" x14ac:dyDescent="0.2">
      <c r="B599"/>
      <c r="C599" s="1">
        <v>1</v>
      </c>
      <c r="D599" s="6" t="s">
        <v>20</v>
      </c>
      <c r="E599" s="13">
        <v>85022</v>
      </c>
      <c r="F599" s="13">
        <v>1769279</v>
      </c>
      <c r="G599" s="13">
        <v>1854301</v>
      </c>
      <c r="H599" s="13">
        <v>792428.79861000006</v>
      </c>
      <c r="I599" s="13">
        <v>1061872.2013900001</v>
      </c>
    </row>
    <row r="600" spans="2:9" x14ac:dyDescent="0.2">
      <c r="B600"/>
      <c r="C600" s="1">
        <v>45</v>
      </c>
      <c r="D600" s="6" t="s">
        <v>31</v>
      </c>
      <c r="E600" s="13">
        <v>48805</v>
      </c>
      <c r="F600" s="13">
        <v>53526</v>
      </c>
      <c r="G600" s="13">
        <v>102331</v>
      </c>
      <c r="H600" s="13">
        <v>25714.165079999999</v>
      </c>
      <c r="I600" s="13">
        <v>76616.834919999994</v>
      </c>
    </row>
    <row r="601" spans="2:9" ht="15" customHeight="1" x14ac:dyDescent="0.2">
      <c r="B601"/>
      <c r="C601" s="14" t="s">
        <v>13</v>
      </c>
      <c r="D601" s="15" t="s">
        <v>494</v>
      </c>
      <c r="E601" s="16">
        <f>SUBTOTAL(9,E599:E600)</f>
        <v>133827</v>
      </c>
      <c r="F601" s="16">
        <f>SUBTOTAL(9,F599:F600)</f>
        <v>1822805</v>
      </c>
      <c r="G601" s="16">
        <f>SUBTOTAL(9,G599:G600)</f>
        <v>1956632</v>
      </c>
      <c r="H601" s="16">
        <f>SUBTOTAL(9,H599:H600)</f>
        <v>818142.96369</v>
      </c>
      <c r="I601" s="16">
        <f>SUBTOTAL(9,I599:I600)</f>
        <v>1138489.0363100001</v>
      </c>
    </row>
    <row r="602" spans="2:9" ht="15" customHeight="1" x14ac:dyDescent="0.25">
      <c r="B602" s="11">
        <v>445</v>
      </c>
      <c r="C602" s="1"/>
      <c r="D602" s="6" t="s">
        <v>495</v>
      </c>
      <c r="E602" s="12"/>
      <c r="F602" s="3"/>
      <c r="H602" s="3"/>
      <c r="I602" s="3"/>
    </row>
    <row r="603" spans="2:9" x14ac:dyDescent="0.2">
      <c r="B603"/>
      <c r="C603" s="1">
        <v>1</v>
      </c>
      <c r="D603" s="6" t="s">
        <v>20</v>
      </c>
      <c r="E603" s="13">
        <v>19090</v>
      </c>
      <c r="F603" s="13">
        <v>394194</v>
      </c>
      <c r="G603" s="13">
        <v>413284</v>
      </c>
      <c r="H603" s="13">
        <v>200235.60689</v>
      </c>
      <c r="I603" s="13">
        <v>213048.39311</v>
      </c>
    </row>
    <row r="604" spans="2:9" ht="15" customHeight="1" x14ac:dyDescent="0.2">
      <c r="B604"/>
      <c r="C604" s="14" t="s">
        <v>13</v>
      </c>
      <c r="D604" s="15" t="s">
        <v>496</v>
      </c>
      <c r="E604" s="16">
        <f>SUBTOTAL(9,E603:E603)</f>
        <v>19090</v>
      </c>
      <c r="F604" s="16">
        <f>SUBTOTAL(9,F603:F603)</f>
        <v>394194</v>
      </c>
      <c r="G604" s="16">
        <f>SUBTOTAL(9,G603:G603)</f>
        <v>413284</v>
      </c>
      <c r="H604" s="16">
        <f>SUBTOTAL(9,H603:H603)</f>
        <v>200235.60689</v>
      </c>
      <c r="I604" s="16">
        <f>SUBTOTAL(9,I603:I603)</f>
        <v>213048.39311</v>
      </c>
    </row>
    <row r="605" spans="2:9" ht="15" customHeight="1" x14ac:dyDescent="0.25">
      <c r="B605" s="11">
        <v>446</v>
      </c>
      <c r="C605" s="1"/>
      <c r="D605" s="6" t="s">
        <v>497</v>
      </c>
      <c r="E605" s="12"/>
      <c r="F605" s="3"/>
      <c r="H605" s="3"/>
      <c r="I605" s="3"/>
    </row>
    <row r="606" spans="2:9" x14ac:dyDescent="0.2">
      <c r="B606"/>
      <c r="C606" s="1">
        <v>1</v>
      </c>
      <c r="D606" s="6" t="s">
        <v>20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</row>
    <row r="607" spans="2:9" ht="15" customHeight="1" x14ac:dyDescent="0.2">
      <c r="B607"/>
      <c r="C607" s="14" t="s">
        <v>13</v>
      </c>
      <c r="D607" s="15" t="s">
        <v>498</v>
      </c>
      <c r="E607" s="16">
        <f>SUBTOTAL(9,E606:E606)</f>
        <v>0</v>
      </c>
      <c r="F607" s="16">
        <f>SUBTOTAL(9,F606:F606)</f>
        <v>0</v>
      </c>
      <c r="G607" s="16">
        <f>SUBTOTAL(9,G606:G606)</f>
        <v>0</v>
      </c>
      <c r="H607" s="16">
        <f>SUBTOTAL(9,H606:H606)</f>
        <v>0</v>
      </c>
      <c r="I607" s="16">
        <f>SUBTOTAL(9,I606:I606)</f>
        <v>0</v>
      </c>
    </row>
    <row r="608" spans="2:9" ht="15" customHeight="1" x14ac:dyDescent="0.25">
      <c r="B608" s="11">
        <v>448</v>
      </c>
      <c r="C608" s="1"/>
      <c r="D608" s="6" t="s">
        <v>499</v>
      </c>
      <c r="E608" s="12"/>
      <c r="F608" s="3"/>
      <c r="H608" s="3"/>
      <c r="I608" s="3"/>
    </row>
    <row r="609" spans="2:9" x14ac:dyDescent="0.2">
      <c r="B609"/>
      <c r="C609" s="1">
        <v>1</v>
      </c>
      <c r="D609" s="6" t="s">
        <v>20</v>
      </c>
      <c r="E609" s="13">
        <v>68</v>
      </c>
      <c r="F609" s="13">
        <v>7421</v>
      </c>
      <c r="G609" s="13">
        <v>7489</v>
      </c>
      <c r="H609" s="13">
        <v>2224.2743700000001</v>
      </c>
      <c r="I609" s="13">
        <v>5264.7256299999999</v>
      </c>
    </row>
    <row r="610" spans="2:9" ht="15" customHeight="1" x14ac:dyDescent="0.2">
      <c r="B610"/>
      <c r="C610" s="14" t="s">
        <v>13</v>
      </c>
      <c r="D610" s="15" t="s">
        <v>500</v>
      </c>
      <c r="E610" s="16">
        <f>SUBTOTAL(9,E609:E609)</f>
        <v>68</v>
      </c>
      <c r="F610" s="16">
        <f>SUBTOTAL(9,F609:F609)</f>
        <v>7421</v>
      </c>
      <c r="G610" s="16">
        <f>SUBTOTAL(9,G609:G609)</f>
        <v>7489</v>
      </c>
      <c r="H610" s="16">
        <f>SUBTOTAL(9,H609:H609)</f>
        <v>2224.2743700000001</v>
      </c>
      <c r="I610" s="16">
        <f>SUBTOTAL(9,I609:I609)</f>
        <v>5264.7256299999999</v>
      </c>
    </row>
    <row r="611" spans="2:9" ht="15" customHeight="1" x14ac:dyDescent="0.2">
      <c r="C611" s="17"/>
      <c r="D611" s="15" t="s">
        <v>501</v>
      </c>
      <c r="E611" s="18">
        <f>SUBTOTAL(9,E578:E610)</f>
        <v>1497534</v>
      </c>
      <c r="F611" s="18">
        <f>SUBTOTAL(9,F578:F610)</f>
        <v>30399204</v>
      </c>
      <c r="G611" s="18">
        <f>SUBTOTAL(9,G578:G610)</f>
        <v>31896738</v>
      </c>
      <c r="H611" s="18">
        <f>SUBTOTAL(9,H578:H610)</f>
        <v>14810426.182399999</v>
      </c>
      <c r="I611" s="18">
        <f>SUBTOTAL(9,I578:I610)</f>
        <v>17086311.817600001</v>
      </c>
    </row>
    <row r="612" spans="2:9" ht="27" customHeight="1" x14ac:dyDescent="0.25">
      <c r="B612" s="3"/>
      <c r="C612" s="1"/>
      <c r="D612" s="10" t="s">
        <v>502</v>
      </c>
      <c r="E612" s="3"/>
      <c r="F612" s="3"/>
      <c r="G612" s="3"/>
      <c r="H612" s="3"/>
      <c r="I612" s="3"/>
    </row>
    <row r="613" spans="2:9" ht="15" customHeight="1" x14ac:dyDescent="0.25">
      <c r="B613" s="11">
        <v>451</v>
      </c>
      <c r="C613" s="1"/>
      <c r="D613" s="6" t="s">
        <v>503</v>
      </c>
      <c r="E613" s="12"/>
      <c r="F613" s="3"/>
      <c r="H613" s="3"/>
      <c r="I613" s="3"/>
    </row>
    <row r="614" spans="2:9" x14ac:dyDescent="0.2">
      <c r="B614"/>
      <c r="C614" s="1">
        <v>1</v>
      </c>
      <c r="D614" s="6" t="s">
        <v>20</v>
      </c>
      <c r="E614" s="13">
        <v>76666</v>
      </c>
      <c r="F614" s="13">
        <v>1567567</v>
      </c>
      <c r="G614" s="13">
        <v>1644233</v>
      </c>
      <c r="H614" s="13">
        <v>660108.98167999997</v>
      </c>
      <c r="I614" s="13">
        <v>984124.01832000003</v>
      </c>
    </row>
    <row r="615" spans="2:9" x14ac:dyDescent="0.2">
      <c r="B615"/>
      <c r="C615" s="1">
        <v>21</v>
      </c>
      <c r="D615" s="6" t="s">
        <v>25</v>
      </c>
      <c r="E615" s="13">
        <v>1323</v>
      </c>
      <c r="F615" s="13">
        <v>27469</v>
      </c>
      <c r="G615" s="13">
        <v>28792</v>
      </c>
      <c r="H615" s="13">
        <v>6129.9383099999995</v>
      </c>
      <c r="I615" s="13">
        <v>22662.061689999999</v>
      </c>
    </row>
    <row r="616" spans="2:9" x14ac:dyDescent="0.2">
      <c r="B616"/>
      <c r="C616" s="1">
        <v>22</v>
      </c>
      <c r="D616" s="6" t="s">
        <v>504</v>
      </c>
      <c r="E616" s="13">
        <v>117574</v>
      </c>
      <c r="F616" s="13">
        <v>622744</v>
      </c>
      <c r="G616" s="13">
        <v>740318</v>
      </c>
      <c r="H616" s="13">
        <v>301023.50628999999</v>
      </c>
      <c r="I616" s="13">
        <v>439294.49371000001</v>
      </c>
    </row>
    <row r="617" spans="2:9" x14ac:dyDescent="0.2">
      <c r="B617"/>
      <c r="C617" s="1">
        <v>23</v>
      </c>
      <c r="D617" s="6" t="s">
        <v>505</v>
      </c>
      <c r="E617" s="13">
        <v>3000</v>
      </c>
      <c r="F617" s="13">
        <v>51900</v>
      </c>
      <c r="G617" s="13">
        <v>54900</v>
      </c>
      <c r="H617" s="13">
        <v>29837.00246</v>
      </c>
      <c r="I617" s="13">
        <v>25062.99754</v>
      </c>
    </row>
    <row r="618" spans="2:9" x14ac:dyDescent="0.2">
      <c r="B618"/>
      <c r="C618" s="1">
        <v>45</v>
      </c>
      <c r="D618" s="6" t="s">
        <v>31</v>
      </c>
      <c r="E618" s="13">
        <v>137019</v>
      </c>
      <c r="F618" s="13">
        <v>184619</v>
      </c>
      <c r="G618" s="13">
        <v>321638</v>
      </c>
      <c r="H618" s="13">
        <v>53823.152600000001</v>
      </c>
      <c r="I618" s="13">
        <v>267814.84740000003</v>
      </c>
    </row>
    <row r="619" spans="2:9" x14ac:dyDescent="0.2">
      <c r="B619"/>
      <c r="C619" s="1">
        <v>70</v>
      </c>
      <c r="D619" s="6" t="s">
        <v>446</v>
      </c>
      <c r="E619" s="13">
        <v>0</v>
      </c>
      <c r="F619" s="13">
        <v>8037</v>
      </c>
      <c r="G619" s="13">
        <v>8037</v>
      </c>
      <c r="H619" s="13">
        <v>0</v>
      </c>
      <c r="I619" s="13">
        <v>8037</v>
      </c>
    </row>
    <row r="620" spans="2:9" ht="15" customHeight="1" x14ac:dyDescent="0.2">
      <c r="B620"/>
      <c r="C620" s="14" t="s">
        <v>13</v>
      </c>
      <c r="D620" s="15" t="s">
        <v>506</v>
      </c>
      <c r="E620" s="16">
        <f>SUBTOTAL(9,E614:E619)</f>
        <v>335582</v>
      </c>
      <c r="F620" s="16">
        <f>SUBTOTAL(9,F614:F619)</f>
        <v>2462336</v>
      </c>
      <c r="G620" s="16">
        <f>SUBTOTAL(9,G614:G619)</f>
        <v>2797918</v>
      </c>
      <c r="H620" s="16">
        <f>SUBTOTAL(9,H614:H619)</f>
        <v>1050922.58134</v>
      </c>
      <c r="I620" s="16">
        <f>SUBTOTAL(9,I614:I619)</f>
        <v>1746995.41866</v>
      </c>
    </row>
    <row r="621" spans="2:9" ht="15" customHeight="1" x14ac:dyDescent="0.25">
      <c r="B621" s="11">
        <v>452</v>
      </c>
      <c r="C621" s="1"/>
      <c r="D621" s="6" t="s">
        <v>507</v>
      </c>
      <c r="E621" s="12"/>
      <c r="F621" s="3"/>
      <c r="H621" s="3"/>
      <c r="I621" s="3"/>
    </row>
    <row r="622" spans="2:9" x14ac:dyDescent="0.2">
      <c r="B622"/>
      <c r="C622" s="1">
        <v>1</v>
      </c>
      <c r="D622" s="6" t="s">
        <v>20</v>
      </c>
      <c r="E622" s="13">
        <v>514</v>
      </c>
      <c r="F622" s="13">
        <v>30140</v>
      </c>
      <c r="G622" s="13">
        <v>30654</v>
      </c>
      <c r="H622" s="13">
        <v>14728.356659999999</v>
      </c>
      <c r="I622" s="13">
        <v>15925.643340000001</v>
      </c>
    </row>
    <row r="623" spans="2:9" ht="15" customHeight="1" x14ac:dyDescent="0.2">
      <c r="B623"/>
      <c r="C623" s="14" t="s">
        <v>13</v>
      </c>
      <c r="D623" s="15" t="s">
        <v>508</v>
      </c>
      <c r="E623" s="16">
        <f>SUBTOTAL(9,E622:E622)</f>
        <v>514</v>
      </c>
      <c r="F623" s="16">
        <f>SUBTOTAL(9,F622:F622)</f>
        <v>30140</v>
      </c>
      <c r="G623" s="16">
        <f>SUBTOTAL(9,G622:G622)</f>
        <v>30654</v>
      </c>
      <c r="H623" s="16">
        <f>SUBTOTAL(9,H622:H622)</f>
        <v>14728.356659999999</v>
      </c>
      <c r="I623" s="16">
        <f>SUBTOTAL(9,I622:I622)</f>
        <v>15925.643340000001</v>
      </c>
    </row>
    <row r="624" spans="2:9" ht="15" customHeight="1" x14ac:dyDescent="0.25">
      <c r="B624" s="11">
        <v>453</v>
      </c>
      <c r="C624" s="1"/>
      <c r="D624" s="6" t="s">
        <v>509</v>
      </c>
      <c r="E624" s="12"/>
      <c r="F624" s="3"/>
      <c r="H624" s="3"/>
      <c r="I624" s="3"/>
    </row>
    <row r="625" spans="2:9" x14ac:dyDescent="0.2">
      <c r="B625"/>
      <c r="C625" s="1">
        <v>1</v>
      </c>
      <c r="D625" s="6" t="s">
        <v>20</v>
      </c>
      <c r="E625" s="13">
        <v>3790</v>
      </c>
      <c r="F625" s="13">
        <v>68569</v>
      </c>
      <c r="G625" s="13">
        <v>72359</v>
      </c>
      <c r="H625" s="13">
        <v>32743.87905</v>
      </c>
      <c r="I625" s="13">
        <v>39615.120949999997</v>
      </c>
    </row>
    <row r="626" spans="2:9" ht="15" customHeight="1" x14ac:dyDescent="0.2">
      <c r="B626"/>
      <c r="C626" s="14" t="s">
        <v>13</v>
      </c>
      <c r="D626" s="15" t="s">
        <v>510</v>
      </c>
      <c r="E626" s="16">
        <f>SUBTOTAL(9,E625:E625)</f>
        <v>3790</v>
      </c>
      <c r="F626" s="16">
        <f>SUBTOTAL(9,F625:F625)</f>
        <v>68569</v>
      </c>
      <c r="G626" s="16">
        <f>SUBTOTAL(9,G625:G625)</f>
        <v>72359</v>
      </c>
      <c r="H626" s="16">
        <f>SUBTOTAL(9,H625:H625)</f>
        <v>32743.87905</v>
      </c>
      <c r="I626" s="16">
        <f>SUBTOTAL(9,I625:I625)</f>
        <v>39615.120949999997</v>
      </c>
    </row>
    <row r="627" spans="2:9" ht="15" customHeight="1" x14ac:dyDescent="0.25">
      <c r="B627" s="11">
        <v>454</v>
      </c>
      <c r="C627" s="1"/>
      <c r="D627" s="6" t="s">
        <v>511</v>
      </c>
      <c r="E627" s="12"/>
      <c r="F627" s="3"/>
      <c r="H627" s="3"/>
      <c r="I627" s="3"/>
    </row>
    <row r="628" spans="2:9" x14ac:dyDescent="0.2">
      <c r="B628"/>
      <c r="C628" s="1">
        <v>1</v>
      </c>
      <c r="D628" s="6" t="s">
        <v>20</v>
      </c>
      <c r="E628" s="13">
        <v>55151</v>
      </c>
      <c r="F628" s="13">
        <v>1220551</v>
      </c>
      <c r="G628" s="13">
        <v>1275702</v>
      </c>
      <c r="H628" s="13">
        <v>403665.51433999999</v>
      </c>
      <c r="I628" s="13">
        <v>872036.48566000001</v>
      </c>
    </row>
    <row r="629" spans="2:9" x14ac:dyDescent="0.2">
      <c r="B629"/>
      <c r="C629" s="1">
        <v>45</v>
      </c>
      <c r="D629" s="6" t="s">
        <v>31</v>
      </c>
      <c r="E629" s="13">
        <v>0</v>
      </c>
      <c r="F629" s="13">
        <v>1398828</v>
      </c>
      <c r="G629" s="13">
        <v>1398828</v>
      </c>
      <c r="H629" s="13">
        <v>199050.62917999999</v>
      </c>
      <c r="I629" s="13">
        <v>1199777.3708200001</v>
      </c>
    </row>
    <row r="630" spans="2:9" ht="15" customHeight="1" x14ac:dyDescent="0.2">
      <c r="B630"/>
      <c r="C630" s="14" t="s">
        <v>13</v>
      </c>
      <c r="D630" s="15" t="s">
        <v>512</v>
      </c>
      <c r="E630" s="16">
        <f>SUBTOTAL(9,E628:E629)</f>
        <v>55151</v>
      </c>
      <c r="F630" s="16">
        <f>SUBTOTAL(9,F628:F629)</f>
        <v>2619379</v>
      </c>
      <c r="G630" s="16">
        <f>SUBTOTAL(9,G628:G629)</f>
        <v>2674530</v>
      </c>
      <c r="H630" s="16">
        <f>SUBTOTAL(9,H628:H629)</f>
        <v>602716.14351999993</v>
      </c>
      <c r="I630" s="16">
        <f>SUBTOTAL(9,I628:I629)</f>
        <v>2071813.8564800001</v>
      </c>
    </row>
    <row r="631" spans="2:9" ht="15" customHeight="1" x14ac:dyDescent="0.25">
      <c r="B631" s="11">
        <v>455</v>
      </c>
      <c r="C631" s="1"/>
      <c r="D631" s="6" t="s">
        <v>513</v>
      </c>
      <c r="E631" s="12"/>
      <c r="F631" s="3"/>
      <c r="H631" s="3"/>
      <c r="I631" s="3"/>
    </row>
    <row r="632" spans="2:9" x14ac:dyDescent="0.2">
      <c r="B632"/>
      <c r="C632" s="1">
        <v>1</v>
      </c>
      <c r="D632" s="6" t="s">
        <v>20</v>
      </c>
      <c r="E632" s="13">
        <v>2830</v>
      </c>
      <c r="F632" s="13">
        <v>191704</v>
      </c>
      <c r="G632" s="13">
        <v>194534</v>
      </c>
      <c r="H632" s="13">
        <v>99404.295870000002</v>
      </c>
      <c r="I632" s="13">
        <v>95129.704129999998</v>
      </c>
    </row>
    <row r="633" spans="2:9" x14ac:dyDescent="0.2">
      <c r="B633"/>
      <c r="C633" s="1">
        <v>21</v>
      </c>
      <c r="D633" s="6" t="s">
        <v>25</v>
      </c>
      <c r="E633" s="13">
        <v>0</v>
      </c>
      <c r="F633" s="13">
        <v>40962</v>
      </c>
      <c r="G633" s="13">
        <v>40962</v>
      </c>
      <c r="H633" s="13">
        <v>18401.53443</v>
      </c>
      <c r="I633" s="13">
        <v>22560.46557</v>
      </c>
    </row>
    <row r="634" spans="2:9" x14ac:dyDescent="0.2">
      <c r="B634"/>
      <c r="C634" s="1">
        <v>45</v>
      </c>
      <c r="D634" s="6" t="s">
        <v>31</v>
      </c>
      <c r="E634" s="13">
        <v>1243</v>
      </c>
      <c r="F634" s="13">
        <v>10874</v>
      </c>
      <c r="G634" s="13">
        <v>12117</v>
      </c>
      <c r="H634" s="13">
        <v>2320.8688999999999</v>
      </c>
      <c r="I634" s="13">
        <v>9796.1311000000005</v>
      </c>
    </row>
    <row r="635" spans="2:9" x14ac:dyDescent="0.2">
      <c r="B635"/>
      <c r="C635" s="1">
        <v>71</v>
      </c>
      <c r="D635" s="6" t="s">
        <v>514</v>
      </c>
      <c r="E635" s="13">
        <v>0</v>
      </c>
      <c r="F635" s="13">
        <v>86435</v>
      </c>
      <c r="G635" s="13">
        <v>86435</v>
      </c>
      <c r="H635" s="13">
        <v>85827.86</v>
      </c>
      <c r="I635" s="13">
        <v>607.14</v>
      </c>
    </row>
    <row r="636" spans="2:9" x14ac:dyDescent="0.2">
      <c r="B636"/>
      <c r="C636" s="1">
        <v>72</v>
      </c>
      <c r="D636" s="6" t="s">
        <v>515</v>
      </c>
      <c r="E636" s="13">
        <v>0</v>
      </c>
      <c r="F636" s="13">
        <v>141119</v>
      </c>
      <c r="G636" s="13">
        <v>141119</v>
      </c>
      <c r="H636" s="13">
        <v>67951.13</v>
      </c>
      <c r="I636" s="13">
        <v>73167.87</v>
      </c>
    </row>
    <row r="637" spans="2:9" x14ac:dyDescent="0.2">
      <c r="B637"/>
      <c r="C637" s="1">
        <v>73</v>
      </c>
      <c r="D637" s="6" t="s">
        <v>516</v>
      </c>
      <c r="E637" s="13">
        <v>0</v>
      </c>
      <c r="F637" s="13">
        <v>145422</v>
      </c>
      <c r="G637" s="13">
        <v>145422</v>
      </c>
      <c r="H637" s="13">
        <v>145422</v>
      </c>
      <c r="I637" s="13">
        <v>0</v>
      </c>
    </row>
    <row r="638" spans="2:9" ht="15" customHeight="1" x14ac:dyDescent="0.2">
      <c r="B638"/>
      <c r="C638" s="14" t="s">
        <v>13</v>
      </c>
      <c r="D638" s="15" t="s">
        <v>517</v>
      </c>
      <c r="E638" s="16">
        <f>SUBTOTAL(9,E632:E637)</f>
        <v>4073</v>
      </c>
      <c r="F638" s="16">
        <f>SUBTOTAL(9,F632:F637)</f>
        <v>616516</v>
      </c>
      <c r="G638" s="16">
        <f>SUBTOTAL(9,G632:G637)</f>
        <v>620589</v>
      </c>
      <c r="H638" s="16">
        <f>SUBTOTAL(9,H632:H637)</f>
        <v>419327.68920000002</v>
      </c>
      <c r="I638" s="16">
        <f>SUBTOTAL(9,I632:I637)</f>
        <v>201261.31079999998</v>
      </c>
    </row>
    <row r="639" spans="2:9" ht="15" customHeight="1" x14ac:dyDescent="0.25">
      <c r="B639" s="11">
        <v>457</v>
      </c>
      <c r="C639" s="1"/>
      <c r="D639" s="6" t="s">
        <v>518</v>
      </c>
      <c r="E639" s="12"/>
      <c r="F639" s="3"/>
      <c r="H639" s="3"/>
      <c r="I639" s="3"/>
    </row>
    <row r="640" spans="2:9" x14ac:dyDescent="0.2">
      <c r="B640"/>
      <c r="C640" s="1">
        <v>1</v>
      </c>
      <c r="D640" s="6" t="s">
        <v>20</v>
      </c>
      <c r="E640" s="13">
        <v>14928</v>
      </c>
      <c r="F640" s="13">
        <v>532287</v>
      </c>
      <c r="G640" s="13">
        <v>547215</v>
      </c>
      <c r="H640" s="13">
        <v>255420.98884999999</v>
      </c>
      <c r="I640" s="13">
        <v>291794.01114999998</v>
      </c>
    </row>
    <row r="641" spans="2:9" x14ac:dyDescent="0.2">
      <c r="B641"/>
      <c r="C641" s="1">
        <v>45</v>
      </c>
      <c r="D641" s="6" t="s">
        <v>31</v>
      </c>
      <c r="E641" s="13">
        <v>26368</v>
      </c>
      <c r="F641" s="13">
        <v>13210</v>
      </c>
      <c r="G641" s="13">
        <v>39578</v>
      </c>
      <c r="H641" s="13">
        <v>5666.8413799999998</v>
      </c>
      <c r="I641" s="13">
        <v>33911.158620000002</v>
      </c>
    </row>
    <row r="642" spans="2:9" ht="15" customHeight="1" x14ac:dyDescent="0.2">
      <c r="B642"/>
      <c r="C642" s="14" t="s">
        <v>13</v>
      </c>
      <c r="D642" s="15" t="s">
        <v>519</v>
      </c>
      <c r="E642" s="16">
        <f>SUBTOTAL(9,E640:E641)</f>
        <v>41296</v>
      </c>
      <c r="F642" s="16">
        <f>SUBTOTAL(9,F640:F641)</f>
        <v>545497</v>
      </c>
      <c r="G642" s="16">
        <f>SUBTOTAL(9,G640:G641)</f>
        <v>586793</v>
      </c>
      <c r="H642" s="16">
        <f>SUBTOTAL(9,H640:H641)</f>
        <v>261087.83022999999</v>
      </c>
      <c r="I642" s="16">
        <f>SUBTOTAL(9,I640:I641)</f>
        <v>325705.16976999998</v>
      </c>
    </row>
    <row r="643" spans="2:9" ht="15" customHeight="1" x14ac:dyDescent="0.2">
      <c r="C643" s="17"/>
      <c r="D643" s="15" t="s">
        <v>520</v>
      </c>
      <c r="E643" s="18">
        <f>SUBTOTAL(9,E613:E642)</f>
        <v>440406</v>
      </c>
      <c r="F643" s="18">
        <f>SUBTOTAL(9,F613:F642)</f>
        <v>6342437</v>
      </c>
      <c r="G643" s="18">
        <f>SUBTOTAL(9,G613:G642)</f>
        <v>6782843</v>
      </c>
      <c r="H643" s="18">
        <f>SUBTOTAL(9,H613:H642)</f>
        <v>2381526.48</v>
      </c>
      <c r="I643" s="18">
        <f>SUBTOTAL(9,I613:I642)</f>
        <v>4401316.5199999996</v>
      </c>
    </row>
    <row r="644" spans="2:9" ht="27" customHeight="1" x14ac:dyDescent="0.25">
      <c r="B644" s="3"/>
      <c r="C644" s="1"/>
      <c r="D644" s="10" t="s">
        <v>521</v>
      </c>
      <c r="E644" s="3"/>
      <c r="F644" s="3"/>
      <c r="G644" s="3"/>
      <c r="H644" s="3"/>
      <c r="I644" s="3"/>
    </row>
    <row r="645" spans="2:9" ht="15" customHeight="1" x14ac:dyDescent="0.25">
      <c r="B645" s="11">
        <v>460</v>
      </c>
      <c r="C645" s="1"/>
      <c r="D645" s="6" t="s">
        <v>522</v>
      </c>
      <c r="E645" s="12"/>
      <c r="F645" s="3"/>
      <c r="H645" s="3"/>
      <c r="I645" s="3"/>
    </row>
    <row r="646" spans="2:9" x14ac:dyDescent="0.2">
      <c r="B646"/>
      <c r="C646" s="1">
        <v>1</v>
      </c>
      <c r="D646" s="6" t="s">
        <v>20</v>
      </c>
      <c r="E646" s="13">
        <v>4259</v>
      </c>
      <c r="F646" s="13">
        <v>72738</v>
      </c>
      <c r="G646" s="13">
        <v>76997</v>
      </c>
      <c r="H646" s="13">
        <v>35651.571230000001</v>
      </c>
      <c r="I646" s="13">
        <v>41345.428769999999</v>
      </c>
    </row>
    <row r="647" spans="2:9" ht="15" customHeight="1" x14ac:dyDescent="0.2">
      <c r="B647"/>
      <c r="C647" s="14" t="s">
        <v>13</v>
      </c>
      <c r="D647" s="15" t="s">
        <v>523</v>
      </c>
      <c r="E647" s="16">
        <f>SUBTOTAL(9,E646:E646)</f>
        <v>4259</v>
      </c>
      <c r="F647" s="16">
        <f>SUBTOTAL(9,F646:F646)</f>
        <v>72738</v>
      </c>
      <c r="G647" s="16">
        <f>SUBTOTAL(9,G646:G646)</f>
        <v>76997</v>
      </c>
      <c r="H647" s="16">
        <f>SUBTOTAL(9,H646:H646)</f>
        <v>35651.571230000001</v>
      </c>
      <c r="I647" s="16">
        <f>SUBTOTAL(9,I646:I646)</f>
        <v>41345.428769999999</v>
      </c>
    </row>
    <row r="648" spans="2:9" ht="15" customHeight="1" x14ac:dyDescent="0.25">
      <c r="B648" s="11">
        <v>461</v>
      </c>
      <c r="C648" s="1"/>
      <c r="D648" s="6" t="s">
        <v>524</v>
      </c>
      <c r="E648" s="12"/>
      <c r="F648" s="3"/>
      <c r="H648" s="3"/>
      <c r="I648" s="3"/>
    </row>
    <row r="649" spans="2:9" x14ac:dyDescent="0.2">
      <c r="B649"/>
      <c r="C649" s="1">
        <v>1</v>
      </c>
      <c r="D649" s="6" t="s">
        <v>525</v>
      </c>
      <c r="E649" s="13">
        <v>0</v>
      </c>
      <c r="F649" s="13">
        <v>48300</v>
      </c>
      <c r="G649" s="13">
        <v>48300</v>
      </c>
      <c r="H649" s="13">
        <v>22742.23748</v>
      </c>
      <c r="I649" s="13">
        <v>25557.76252</v>
      </c>
    </row>
    <row r="650" spans="2:9" x14ac:dyDescent="0.2">
      <c r="B650"/>
      <c r="C650" s="1">
        <v>21</v>
      </c>
      <c r="D650" s="6" t="s">
        <v>526</v>
      </c>
      <c r="E650" s="13">
        <v>0</v>
      </c>
      <c r="F650" s="13">
        <v>14000</v>
      </c>
      <c r="G650" s="13">
        <v>14000</v>
      </c>
      <c r="H650" s="13">
        <v>0</v>
      </c>
      <c r="I650" s="13">
        <v>14000</v>
      </c>
    </row>
    <row r="651" spans="2:9" ht="15" customHeight="1" x14ac:dyDescent="0.2">
      <c r="B651"/>
      <c r="C651" s="14" t="s">
        <v>13</v>
      </c>
      <c r="D651" s="15" t="s">
        <v>527</v>
      </c>
      <c r="E651" s="16">
        <f>SUBTOTAL(9,E649:E650)</f>
        <v>0</v>
      </c>
      <c r="F651" s="16">
        <f>SUBTOTAL(9,F649:F650)</f>
        <v>62300</v>
      </c>
      <c r="G651" s="16">
        <f>SUBTOTAL(9,G649:G650)</f>
        <v>62300</v>
      </c>
      <c r="H651" s="16">
        <f>SUBTOTAL(9,H649:H650)</f>
        <v>22742.23748</v>
      </c>
      <c r="I651" s="16">
        <f>SUBTOTAL(9,I649:I650)</f>
        <v>39557.762520000004</v>
      </c>
    </row>
    <row r="652" spans="2:9" ht="15" customHeight="1" x14ac:dyDescent="0.25">
      <c r="B652" s="11">
        <v>466</v>
      </c>
      <c r="C652" s="1"/>
      <c r="D652" s="6" t="s">
        <v>528</v>
      </c>
      <c r="E652" s="12"/>
      <c r="F652" s="3"/>
      <c r="H652" s="3"/>
      <c r="I652" s="3"/>
    </row>
    <row r="653" spans="2:9" x14ac:dyDescent="0.2">
      <c r="B653"/>
      <c r="C653" s="1">
        <v>1</v>
      </c>
      <c r="D653" s="6" t="s">
        <v>20</v>
      </c>
      <c r="E653" s="13">
        <v>2162</v>
      </c>
      <c r="F653" s="13">
        <v>1744283</v>
      </c>
      <c r="G653" s="13">
        <v>1746445</v>
      </c>
      <c r="H653" s="13">
        <v>948802.22412999999</v>
      </c>
      <c r="I653" s="13">
        <v>797642.77587000001</v>
      </c>
    </row>
    <row r="654" spans="2:9" ht="15" customHeight="1" x14ac:dyDescent="0.2">
      <c r="B654"/>
      <c r="C654" s="14" t="s">
        <v>13</v>
      </c>
      <c r="D654" s="15" t="s">
        <v>529</v>
      </c>
      <c r="E654" s="16">
        <f>SUBTOTAL(9,E653:E653)</f>
        <v>2162</v>
      </c>
      <c r="F654" s="16">
        <f>SUBTOTAL(9,F653:F653)</f>
        <v>1744283</v>
      </c>
      <c r="G654" s="16">
        <f>SUBTOTAL(9,G653:G653)</f>
        <v>1746445</v>
      </c>
      <c r="H654" s="16">
        <f>SUBTOTAL(9,H653:H653)</f>
        <v>948802.22412999999</v>
      </c>
      <c r="I654" s="16">
        <f>SUBTOTAL(9,I653:I653)</f>
        <v>797642.77587000001</v>
      </c>
    </row>
    <row r="655" spans="2:9" ht="15" customHeight="1" x14ac:dyDescent="0.25">
      <c r="B655" s="11">
        <v>467</v>
      </c>
      <c r="C655" s="1"/>
      <c r="D655" s="6" t="s">
        <v>530</v>
      </c>
      <c r="E655" s="12"/>
      <c r="F655" s="3"/>
      <c r="H655" s="3"/>
      <c r="I655" s="3"/>
    </row>
    <row r="656" spans="2:9" x14ac:dyDescent="0.2">
      <c r="B656"/>
      <c r="C656" s="1">
        <v>1</v>
      </c>
      <c r="D656" s="6" t="s">
        <v>20</v>
      </c>
      <c r="E656" s="13">
        <v>0</v>
      </c>
      <c r="F656" s="13">
        <v>13565</v>
      </c>
      <c r="G656" s="13">
        <v>13565</v>
      </c>
      <c r="H656" s="13">
        <v>10852.364</v>
      </c>
      <c r="I656" s="13">
        <v>2712.636</v>
      </c>
    </row>
    <row r="657" spans="2:9" ht="15" customHeight="1" x14ac:dyDescent="0.2">
      <c r="B657"/>
      <c r="C657" s="14" t="s">
        <v>13</v>
      </c>
      <c r="D657" s="15" t="s">
        <v>531</v>
      </c>
      <c r="E657" s="16">
        <f>SUBTOTAL(9,E656:E656)</f>
        <v>0</v>
      </c>
      <c r="F657" s="16">
        <f>SUBTOTAL(9,F656:F656)</f>
        <v>13565</v>
      </c>
      <c r="G657" s="16">
        <f>SUBTOTAL(9,G656:G656)</f>
        <v>13565</v>
      </c>
      <c r="H657" s="16">
        <f>SUBTOTAL(9,H656:H656)</f>
        <v>10852.364</v>
      </c>
      <c r="I657" s="16">
        <f>SUBTOTAL(9,I656:I656)</f>
        <v>2712.636</v>
      </c>
    </row>
    <row r="658" spans="2:9" ht="15" customHeight="1" x14ac:dyDescent="0.25">
      <c r="B658" s="11">
        <v>468</v>
      </c>
      <c r="C658" s="1"/>
      <c r="D658" s="6" t="s">
        <v>532</v>
      </c>
      <c r="E658" s="12"/>
      <c r="F658" s="3"/>
      <c r="H658" s="3"/>
      <c r="I658" s="3"/>
    </row>
    <row r="659" spans="2:9" x14ac:dyDescent="0.2">
      <c r="B659"/>
      <c r="C659" s="1">
        <v>1</v>
      </c>
      <c r="D659" s="6" t="s">
        <v>20</v>
      </c>
      <c r="E659" s="13">
        <v>1065</v>
      </c>
      <c r="F659" s="13">
        <v>30743</v>
      </c>
      <c r="G659" s="13">
        <v>31808</v>
      </c>
      <c r="H659" s="13">
        <v>14879.23849</v>
      </c>
      <c r="I659" s="13">
        <v>16928.76151</v>
      </c>
    </row>
    <row r="660" spans="2:9" ht="15" customHeight="1" x14ac:dyDescent="0.2">
      <c r="B660"/>
      <c r="C660" s="14" t="s">
        <v>13</v>
      </c>
      <c r="D660" s="15" t="s">
        <v>533</v>
      </c>
      <c r="E660" s="16">
        <f>SUBTOTAL(9,E659:E659)</f>
        <v>1065</v>
      </c>
      <c r="F660" s="16">
        <f>SUBTOTAL(9,F659:F659)</f>
        <v>30743</v>
      </c>
      <c r="G660" s="16">
        <f>SUBTOTAL(9,G659:G659)</f>
        <v>31808</v>
      </c>
      <c r="H660" s="16">
        <f>SUBTOTAL(9,H659:H659)</f>
        <v>14879.23849</v>
      </c>
      <c r="I660" s="16">
        <f>SUBTOTAL(9,I659:I659)</f>
        <v>16928.76151</v>
      </c>
    </row>
    <row r="661" spans="2:9" ht="15" customHeight="1" x14ac:dyDescent="0.2">
      <c r="C661" s="17"/>
      <c r="D661" s="15" t="s">
        <v>534</v>
      </c>
      <c r="E661" s="18">
        <f>SUBTOTAL(9,E645:E660)</f>
        <v>7486</v>
      </c>
      <c r="F661" s="18">
        <f>SUBTOTAL(9,F645:F660)</f>
        <v>1923629</v>
      </c>
      <c r="G661" s="18">
        <f>SUBTOTAL(9,G645:G660)</f>
        <v>1931115</v>
      </c>
      <c r="H661" s="18">
        <f>SUBTOTAL(9,H645:H660)</f>
        <v>1032927.63533</v>
      </c>
      <c r="I661" s="18">
        <f>SUBTOTAL(9,I645:I660)</f>
        <v>898187.36467000004</v>
      </c>
    </row>
    <row r="662" spans="2:9" ht="27" customHeight="1" x14ac:dyDescent="0.25">
      <c r="B662" s="3"/>
      <c r="C662" s="1"/>
      <c r="D662" s="10" t="s">
        <v>535</v>
      </c>
      <c r="E662" s="3"/>
      <c r="F662" s="3"/>
      <c r="G662" s="3"/>
      <c r="H662" s="3"/>
      <c r="I662" s="3"/>
    </row>
    <row r="663" spans="2:9" ht="15" customHeight="1" x14ac:dyDescent="0.25">
      <c r="B663" s="11">
        <v>470</v>
      </c>
      <c r="C663" s="1"/>
      <c r="D663" s="6" t="s">
        <v>536</v>
      </c>
      <c r="E663" s="12"/>
      <c r="F663" s="3"/>
      <c r="H663" s="3"/>
      <c r="I663" s="3"/>
    </row>
    <row r="664" spans="2:9" x14ac:dyDescent="0.2">
      <c r="B664"/>
      <c r="C664" s="1">
        <v>1</v>
      </c>
      <c r="D664" s="6" t="s">
        <v>20</v>
      </c>
      <c r="E664" s="13">
        <v>42603</v>
      </c>
      <c r="F664" s="13">
        <v>898543</v>
      </c>
      <c r="G664" s="13">
        <v>941146</v>
      </c>
      <c r="H664" s="13">
        <v>341664.95809999999</v>
      </c>
      <c r="I664" s="13">
        <v>599481.04189999995</v>
      </c>
    </row>
    <row r="665" spans="2:9" x14ac:dyDescent="0.2">
      <c r="B665"/>
      <c r="C665" s="1">
        <v>72</v>
      </c>
      <c r="D665" s="6" t="s">
        <v>537</v>
      </c>
      <c r="E665" s="13">
        <v>0</v>
      </c>
      <c r="F665" s="13">
        <v>80852</v>
      </c>
      <c r="G665" s="13">
        <v>80852</v>
      </c>
      <c r="H665" s="13">
        <v>45554.834999999999</v>
      </c>
      <c r="I665" s="13">
        <v>35297.165000000001</v>
      </c>
    </row>
    <row r="666" spans="2:9" ht="15" customHeight="1" x14ac:dyDescent="0.2">
      <c r="B666"/>
      <c r="C666" s="14" t="s">
        <v>13</v>
      </c>
      <c r="D666" s="15" t="s">
        <v>538</v>
      </c>
      <c r="E666" s="16">
        <f>SUBTOTAL(9,E664:E665)</f>
        <v>42603</v>
      </c>
      <c r="F666" s="16">
        <f>SUBTOTAL(9,F664:F665)</f>
        <v>979395</v>
      </c>
      <c r="G666" s="16">
        <f>SUBTOTAL(9,G664:G665)</f>
        <v>1021998</v>
      </c>
      <c r="H666" s="16">
        <f>SUBTOTAL(9,H664:H665)</f>
        <v>387219.79310000001</v>
      </c>
      <c r="I666" s="16">
        <f>SUBTOTAL(9,I664:I665)</f>
        <v>634778.20689999999</v>
      </c>
    </row>
    <row r="667" spans="2:9" ht="15" customHeight="1" x14ac:dyDescent="0.25">
      <c r="B667" s="11">
        <v>471</v>
      </c>
      <c r="C667" s="1"/>
      <c r="D667" s="6" t="s">
        <v>539</v>
      </c>
      <c r="E667" s="12"/>
      <c r="F667" s="3"/>
      <c r="H667" s="3"/>
      <c r="I667" s="3"/>
    </row>
    <row r="668" spans="2:9" x14ac:dyDescent="0.2">
      <c r="B668"/>
      <c r="C668" s="1">
        <v>71</v>
      </c>
      <c r="D668" s="6" t="s">
        <v>540</v>
      </c>
      <c r="E668" s="13">
        <v>0</v>
      </c>
      <c r="F668" s="13">
        <v>136572</v>
      </c>
      <c r="G668" s="13">
        <v>136572</v>
      </c>
      <c r="H668" s="13">
        <v>60535.89243</v>
      </c>
      <c r="I668" s="13">
        <v>76036.107569999993</v>
      </c>
    </row>
    <row r="669" spans="2:9" x14ac:dyDescent="0.2">
      <c r="B669"/>
      <c r="C669" s="1">
        <v>72</v>
      </c>
      <c r="D669" s="6" t="s">
        <v>541</v>
      </c>
      <c r="E669" s="13">
        <v>0</v>
      </c>
      <c r="F669" s="13">
        <v>103800</v>
      </c>
      <c r="G669" s="13">
        <v>103800</v>
      </c>
      <c r="H669" s="13">
        <v>10950.690850000001</v>
      </c>
      <c r="I669" s="13">
        <v>92849.309150000001</v>
      </c>
    </row>
    <row r="670" spans="2:9" x14ac:dyDescent="0.2">
      <c r="B670"/>
      <c r="C670" s="1">
        <v>73</v>
      </c>
      <c r="D670" s="6" t="s">
        <v>542</v>
      </c>
      <c r="E670" s="13">
        <v>0</v>
      </c>
      <c r="F670" s="13">
        <v>35030</v>
      </c>
      <c r="G670" s="13">
        <v>35030</v>
      </c>
      <c r="H670" s="13">
        <v>16745</v>
      </c>
      <c r="I670" s="13">
        <v>18285</v>
      </c>
    </row>
    <row r="671" spans="2:9" ht="15" customHeight="1" x14ac:dyDescent="0.2">
      <c r="B671"/>
      <c r="C671" s="14" t="s">
        <v>13</v>
      </c>
      <c r="D671" s="15" t="s">
        <v>543</v>
      </c>
      <c r="E671" s="16">
        <f>SUBTOTAL(9,E668:E670)</f>
        <v>0</v>
      </c>
      <c r="F671" s="16">
        <f>SUBTOTAL(9,F668:F670)</f>
        <v>275402</v>
      </c>
      <c r="G671" s="16">
        <f>SUBTOTAL(9,G668:G670)</f>
        <v>275402</v>
      </c>
      <c r="H671" s="16">
        <f>SUBTOTAL(9,H668:H670)</f>
        <v>88231.583280000006</v>
      </c>
      <c r="I671" s="16">
        <f>SUBTOTAL(9,I668:I670)</f>
        <v>187170.41671999998</v>
      </c>
    </row>
    <row r="672" spans="2:9" ht="15" customHeight="1" x14ac:dyDescent="0.25">
      <c r="B672" s="11">
        <v>473</v>
      </c>
      <c r="C672" s="1"/>
      <c r="D672" s="6" t="s">
        <v>544</v>
      </c>
      <c r="E672" s="12"/>
      <c r="F672" s="3"/>
      <c r="H672" s="3"/>
      <c r="I672" s="3"/>
    </row>
    <row r="673" spans="2:9" x14ac:dyDescent="0.2">
      <c r="B673"/>
      <c r="C673" s="1">
        <v>1</v>
      </c>
      <c r="D673" s="6" t="s">
        <v>20</v>
      </c>
      <c r="E673" s="13">
        <v>9235</v>
      </c>
      <c r="F673" s="13">
        <v>164424</v>
      </c>
      <c r="G673" s="13">
        <v>173659</v>
      </c>
      <c r="H673" s="13">
        <v>83491.902180000005</v>
      </c>
      <c r="I673" s="13">
        <v>90167.097819999995</v>
      </c>
    </row>
    <row r="674" spans="2:9" x14ac:dyDescent="0.2">
      <c r="B674"/>
      <c r="C674" s="1">
        <v>21</v>
      </c>
      <c r="D674" s="6" t="s">
        <v>25</v>
      </c>
      <c r="E674" s="13">
        <v>4944</v>
      </c>
      <c r="F674" s="13">
        <v>113567</v>
      </c>
      <c r="G674" s="13">
        <v>118511</v>
      </c>
      <c r="H674" s="13">
        <v>44566.978719999999</v>
      </c>
      <c r="I674" s="13">
        <v>73944.021280000001</v>
      </c>
    </row>
    <row r="675" spans="2:9" x14ac:dyDescent="0.2">
      <c r="B675"/>
      <c r="C675" s="1">
        <v>70</v>
      </c>
      <c r="D675" s="6" t="s">
        <v>545</v>
      </c>
      <c r="E675" s="13">
        <v>0</v>
      </c>
      <c r="F675" s="13">
        <v>616000</v>
      </c>
      <c r="G675" s="13">
        <v>616000</v>
      </c>
      <c r="H675" s="13">
        <v>352913.76520000002</v>
      </c>
      <c r="I675" s="13">
        <v>263086.23479999998</v>
      </c>
    </row>
    <row r="676" spans="2:9" ht="15" customHeight="1" x14ac:dyDescent="0.2">
      <c r="B676"/>
      <c r="C676" s="14" t="s">
        <v>13</v>
      </c>
      <c r="D676" s="15" t="s">
        <v>546</v>
      </c>
      <c r="E676" s="16">
        <f>SUBTOTAL(9,E673:E675)</f>
        <v>14179</v>
      </c>
      <c r="F676" s="16">
        <f>SUBTOTAL(9,F673:F675)</f>
        <v>893991</v>
      </c>
      <c r="G676" s="16">
        <f>SUBTOTAL(9,G673:G675)</f>
        <v>908170</v>
      </c>
      <c r="H676" s="16">
        <f>SUBTOTAL(9,H673:H675)</f>
        <v>480972.64610000001</v>
      </c>
      <c r="I676" s="16">
        <f>SUBTOTAL(9,I673:I675)</f>
        <v>427197.35389999999</v>
      </c>
    </row>
    <row r="677" spans="2:9" ht="15" customHeight="1" x14ac:dyDescent="0.25">
      <c r="B677" s="11">
        <v>475</v>
      </c>
      <c r="C677" s="1"/>
      <c r="D677" s="6" t="s">
        <v>547</v>
      </c>
      <c r="E677" s="12"/>
      <c r="F677" s="3"/>
      <c r="H677" s="3"/>
      <c r="I677" s="3"/>
    </row>
    <row r="678" spans="2:9" x14ac:dyDescent="0.2">
      <c r="B678"/>
      <c r="C678" s="1">
        <v>1</v>
      </c>
      <c r="D678" s="6" t="s">
        <v>548</v>
      </c>
      <c r="E678" s="13">
        <v>0</v>
      </c>
      <c r="F678" s="13">
        <v>161074</v>
      </c>
      <c r="G678" s="13">
        <v>161074</v>
      </c>
      <c r="H678" s="13">
        <v>80884.974480000004</v>
      </c>
      <c r="I678" s="13">
        <v>80189.025519999996</v>
      </c>
    </row>
    <row r="679" spans="2:9" x14ac:dyDescent="0.2">
      <c r="B679"/>
      <c r="C679" s="1">
        <v>21</v>
      </c>
      <c r="D679" s="6" t="s">
        <v>30</v>
      </c>
      <c r="E679" s="13">
        <v>0</v>
      </c>
      <c r="F679" s="13">
        <v>9263</v>
      </c>
      <c r="G679" s="13">
        <v>9263</v>
      </c>
      <c r="H679" s="13">
        <v>7563.3840200000004</v>
      </c>
      <c r="I679" s="13">
        <v>1699.61598</v>
      </c>
    </row>
    <row r="680" spans="2:9" ht="15" customHeight="1" x14ac:dyDescent="0.2">
      <c r="B680"/>
      <c r="C680" s="14" t="s">
        <v>13</v>
      </c>
      <c r="D680" s="15" t="s">
        <v>549</v>
      </c>
      <c r="E680" s="16">
        <f>SUBTOTAL(9,E678:E679)</f>
        <v>0</v>
      </c>
      <c r="F680" s="16">
        <f>SUBTOTAL(9,F678:F679)</f>
        <v>170337</v>
      </c>
      <c r="G680" s="16">
        <f>SUBTOTAL(9,G678:G679)</f>
        <v>170337</v>
      </c>
      <c r="H680" s="16">
        <f>SUBTOTAL(9,H678:H679)</f>
        <v>88448.358500000002</v>
      </c>
      <c r="I680" s="16">
        <f>SUBTOTAL(9,I678:I679)</f>
        <v>81888.641499999998</v>
      </c>
    </row>
    <row r="681" spans="2:9" ht="15" customHeight="1" x14ac:dyDescent="0.2">
      <c r="C681" s="17"/>
      <c r="D681" s="15" t="s">
        <v>550</v>
      </c>
      <c r="E681" s="18">
        <f>SUBTOTAL(9,E663:E680)</f>
        <v>56782</v>
      </c>
      <c r="F681" s="18">
        <f>SUBTOTAL(9,F663:F680)</f>
        <v>2319125</v>
      </c>
      <c r="G681" s="18">
        <f>SUBTOTAL(9,G663:G680)</f>
        <v>2375907</v>
      </c>
      <c r="H681" s="18">
        <f>SUBTOTAL(9,H663:H680)</f>
        <v>1044872.38098</v>
      </c>
      <c r="I681" s="18">
        <f>SUBTOTAL(9,I663:I680)</f>
        <v>1331034.6190199999</v>
      </c>
    </row>
    <row r="682" spans="2:9" ht="27" customHeight="1" x14ac:dyDescent="0.25">
      <c r="B682" s="3"/>
      <c r="C682" s="1"/>
      <c r="D682" s="10" t="s">
        <v>551</v>
      </c>
      <c r="E682" s="3"/>
      <c r="F682" s="3"/>
      <c r="G682" s="3"/>
      <c r="H682" s="3"/>
      <c r="I682" s="3"/>
    </row>
    <row r="683" spans="2:9" ht="15" customHeight="1" x14ac:dyDescent="0.25">
      <c r="B683" s="11">
        <v>480</v>
      </c>
      <c r="C683" s="1"/>
      <c r="D683" s="6" t="s">
        <v>552</v>
      </c>
      <c r="E683" s="12"/>
      <c r="F683" s="3"/>
      <c r="H683" s="3"/>
      <c r="I683" s="3"/>
    </row>
    <row r="684" spans="2:9" x14ac:dyDescent="0.2">
      <c r="B684"/>
      <c r="C684" s="1">
        <v>50</v>
      </c>
      <c r="D684" s="6" t="s">
        <v>228</v>
      </c>
      <c r="E684" s="13">
        <v>0</v>
      </c>
      <c r="F684" s="13">
        <v>484325</v>
      </c>
      <c r="G684" s="13">
        <v>484325</v>
      </c>
      <c r="H684" s="13">
        <v>0</v>
      </c>
      <c r="I684" s="13">
        <v>484325</v>
      </c>
    </row>
    <row r="685" spans="2:9" ht="15" customHeight="1" x14ac:dyDescent="0.2">
      <c r="B685"/>
      <c r="C685" s="14" t="s">
        <v>13</v>
      </c>
      <c r="D685" s="15" t="s">
        <v>553</v>
      </c>
      <c r="E685" s="16">
        <f>SUBTOTAL(9,E684:E684)</f>
        <v>0</v>
      </c>
      <c r="F685" s="16">
        <f>SUBTOTAL(9,F684:F684)</f>
        <v>484325</v>
      </c>
      <c r="G685" s="16">
        <f>SUBTOTAL(9,G684:G684)</f>
        <v>484325</v>
      </c>
      <c r="H685" s="16">
        <f>SUBTOTAL(9,H684:H684)</f>
        <v>0</v>
      </c>
      <c r="I685" s="16">
        <f>SUBTOTAL(9,I684:I684)</f>
        <v>484325</v>
      </c>
    </row>
    <row r="686" spans="2:9" ht="15" customHeight="1" x14ac:dyDescent="0.25">
      <c r="B686" s="11">
        <v>481</v>
      </c>
      <c r="C686" s="1"/>
      <c r="D686" s="6" t="s">
        <v>554</v>
      </c>
      <c r="E686" s="12"/>
      <c r="F686" s="3"/>
      <c r="H686" s="3"/>
      <c r="I686" s="3"/>
    </row>
    <row r="687" spans="2:9" x14ac:dyDescent="0.2">
      <c r="B687"/>
      <c r="C687" s="1">
        <v>1</v>
      </c>
      <c r="D687" s="6" t="s">
        <v>20</v>
      </c>
      <c r="E687" s="13">
        <v>3804</v>
      </c>
      <c r="F687" s="13">
        <v>62678</v>
      </c>
      <c r="G687" s="13">
        <v>66482</v>
      </c>
      <c r="H687" s="13">
        <v>26889.75101</v>
      </c>
      <c r="I687" s="13">
        <v>39592.24899</v>
      </c>
    </row>
    <row r="688" spans="2:9" ht="15" customHeight="1" x14ac:dyDescent="0.2">
      <c r="B688"/>
      <c r="C688" s="14" t="s">
        <v>13</v>
      </c>
      <c r="D688" s="15" t="s">
        <v>555</v>
      </c>
      <c r="E688" s="16">
        <f>SUBTOTAL(9,E687:E687)</f>
        <v>3804</v>
      </c>
      <c r="F688" s="16">
        <f>SUBTOTAL(9,F687:F687)</f>
        <v>62678</v>
      </c>
      <c r="G688" s="16">
        <f>SUBTOTAL(9,G687:G687)</f>
        <v>66482</v>
      </c>
      <c r="H688" s="16">
        <f>SUBTOTAL(9,H687:H687)</f>
        <v>26889.75101</v>
      </c>
      <c r="I688" s="16">
        <f>SUBTOTAL(9,I687:I687)</f>
        <v>39592.24899</v>
      </c>
    </row>
    <row r="689" spans="2:9" ht="15" customHeight="1" x14ac:dyDescent="0.2">
      <c r="C689" s="17"/>
      <c r="D689" s="15" t="s">
        <v>556</v>
      </c>
      <c r="E689" s="18">
        <f>SUBTOTAL(9,E683:E688)</f>
        <v>3804</v>
      </c>
      <c r="F689" s="18">
        <f>SUBTOTAL(9,F683:F688)</f>
        <v>547003</v>
      </c>
      <c r="G689" s="18">
        <f>SUBTOTAL(9,G683:G688)</f>
        <v>550807</v>
      </c>
      <c r="H689" s="18">
        <f>SUBTOTAL(9,H683:H688)</f>
        <v>26889.75101</v>
      </c>
      <c r="I689" s="18">
        <f>SUBTOTAL(9,I683:I688)</f>
        <v>523917.24898999999</v>
      </c>
    </row>
    <row r="690" spans="2:9" ht="27" customHeight="1" x14ac:dyDescent="0.25">
      <c r="B690" s="3"/>
      <c r="C690" s="1"/>
      <c r="D690" s="10" t="s">
        <v>557</v>
      </c>
      <c r="E690" s="3"/>
      <c r="F690" s="3"/>
      <c r="G690" s="3"/>
      <c r="H690" s="3"/>
      <c r="I690" s="3"/>
    </row>
    <row r="691" spans="2:9" ht="15" customHeight="1" x14ac:dyDescent="0.25">
      <c r="B691" s="11">
        <v>490</v>
      </c>
      <c r="C691" s="1"/>
      <c r="D691" s="6" t="s">
        <v>558</v>
      </c>
      <c r="E691" s="12"/>
      <c r="F691" s="3"/>
      <c r="H691" s="3"/>
      <c r="I691" s="3"/>
    </row>
    <row r="692" spans="2:9" x14ac:dyDescent="0.2">
      <c r="B692"/>
      <c r="C692" s="1">
        <v>1</v>
      </c>
      <c r="D692" s="6" t="s">
        <v>20</v>
      </c>
      <c r="E692" s="13">
        <v>39440</v>
      </c>
      <c r="F692" s="13">
        <v>1480855</v>
      </c>
      <c r="G692" s="13">
        <v>1520295</v>
      </c>
      <c r="H692" s="13">
        <v>711669.15122999996</v>
      </c>
      <c r="I692" s="13">
        <v>808625.84877000004</v>
      </c>
    </row>
    <row r="693" spans="2:9" x14ac:dyDescent="0.2">
      <c r="B693"/>
      <c r="C693" s="1">
        <v>21</v>
      </c>
      <c r="D693" s="6" t="s">
        <v>559</v>
      </c>
      <c r="E693" s="13">
        <v>0</v>
      </c>
      <c r="F693" s="13">
        <v>2576332</v>
      </c>
      <c r="G693" s="13">
        <v>2576332</v>
      </c>
      <c r="H693" s="13">
        <v>1182361.946</v>
      </c>
      <c r="I693" s="13">
        <v>1393970.054</v>
      </c>
    </row>
    <row r="694" spans="2:9" x14ac:dyDescent="0.2">
      <c r="B694"/>
      <c r="C694" s="1">
        <v>22</v>
      </c>
      <c r="D694" s="6" t="s">
        <v>560</v>
      </c>
      <c r="E694" s="13">
        <v>0</v>
      </c>
      <c r="F694" s="13">
        <v>27041</v>
      </c>
      <c r="G694" s="13">
        <v>27041</v>
      </c>
      <c r="H694" s="13">
        <v>7094.6080400000001</v>
      </c>
      <c r="I694" s="13">
        <v>19946.391960000001</v>
      </c>
    </row>
    <row r="695" spans="2:9" x14ac:dyDescent="0.2">
      <c r="B695"/>
      <c r="C695" s="1">
        <v>23</v>
      </c>
      <c r="D695" s="6" t="s">
        <v>561</v>
      </c>
      <c r="E695" s="13">
        <v>4315</v>
      </c>
      <c r="F695" s="13">
        <v>7348</v>
      </c>
      <c r="G695" s="13">
        <v>11663</v>
      </c>
      <c r="H695" s="13">
        <v>1812.2784300000001</v>
      </c>
      <c r="I695" s="13">
        <v>9850.7215699999997</v>
      </c>
    </row>
    <row r="696" spans="2:9" x14ac:dyDescent="0.2">
      <c r="B696"/>
      <c r="C696" s="1">
        <v>30</v>
      </c>
      <c r="D696" s="6" t="s">
        <v>562</v>
      </c>
      <c r="E696" s="13">
        <v>0</v>
      </c>
      <c r="F696" s="13">
        <v>33600</v>
      </c>
      <c r="G696" s="13">
        <v>33600</v>
      </c>
      <c r="H696" s="13">
        <v>0</v>
      </c>
      <c r="I696" s="13">
        <v>33600</v>
      </c>
    </row>
    <row r="697" spans="2:9" x14ac:dyDescent="0.2">
      <c r="B697"/>
      <c r="C697" s="1">
        <v>45</v>
      </c>
      <c r="D697" s="6" t="s">
        <v>31</v>
      </c>
      <c r="E697" s="13">
        <v>0</v>
      </c>
      <c r="F697" s="13">
        <v>92500</v>
      </c>
      <c r="G697" s="13">
        <v>92500</v>
      </c>
      <c r="H697" s="13">
        <v>29546.858680000001</v>
      </c>
      <c r="I697" s="13">
        <v>62953.141320000002</v>
      </c>
    </row>
    <row r="698" spans="2:9" x14ac:dyDescent="0.2">
      <c r="B698"/>
      <c r="C698" s="1">
        <v>46</v>
      </c>
      <c r="D698" s="6" t="s">
        <v>482</v>
      </c>
      <c r="E698" s="13">
        <v>66238</v>
      </c>
      <c r="F698" s="13">
        <v>6556</v>
      </c>
      <c r="G698" s="13">
        <v>72794</v>
      </c>
      <c r="H698" s="13">
        <v>34350.776740000001</v>
      </c>
      <c r="I698" s="13">
        <v>38443.223259999999</v>
      </c>
    </row>
    <row r="699" spans="2:9" x14ac:dyDescent="0.2">
      <c r="B699"/>
      <c r="C699" s="1">
        <v>60</v>
      </c>
      <c r="D699" s="6" t="s">
        <v>563</v>
      </c>
      <c r="E699" s="13">
        <v>0</v>
      </c>
      <c r="F699" s="13">
        <v>369180</v>
      </c>
      <c r="G699" s="13">
        <v>369180</v>
      </c>
      <c r="H699" s="13">
        <v>162035.23791</v>
      </c>
      <c r="I699" s="13">
        <v>207144.76209</v>
      </c>
    </row>
    <row r="700" spans="2:9" x14ac:dyDescent="0.2">
      <c r="B700"/>
      <c r="C700" s="1">
        <v>70</v>
      </c>
      <c r="D700" s="6" t="s">
        <v>564</v>
      </c>
      <c r="E700" s="13">
        <v>0</v>
      </c>
      <c r="F700" s="13">
        <v>601305</v>
      </c>
      <c r="G700" s="13">
        <v>601305</v>
      </c>
      <c r="H700" s="13">
        <v>262207.67574999999</v>
      </c>
      <c r="I700" s="13">
        <v>339097.32425000001</v>
      </c>
    </row>
    <row r="701" spans="2:9" x14ac:dyDescent="0.2">
      <c r="B701"/>
      <c r="C701" s="1">
        <v>71</v>
      </c>
      <c r="D701" s="6" t="s">
        <v>565</v>
      </c>
      <c r="E701" s="13">
        <v>0</v>
      </c>
      <c r="F701" s="13">
        <v>16381</v>
      </c>
      <c r="G701" s="13">
        <v>16381</v>
      </c>
      <c r="H701" s="13">
        <v>14809.02577</v>
      </c>
      <c r="I701" s="13">
        <v>1571.97423</v>
      </c>
    </row>
    <row r="702" spans="2:9" x14ac:dyDescent="0.2">
      <c r="B702"/>
      <c r="C702" s="1">
        <v>72</v>
      </c>
      <c r="D702" s="6" t="s">
        <v>566</v>
      </c>
      <c r="E702" s="13">
        <v>0</v>
      </c>
      <c r="F702" s="13">
        <v>104135</v>
      </c>
      <c r="G702" s="13">
        <v>104135</v>
      </c>
      <c r="H702" s="13">
        <v>31516.373350000002</v>
      </c>
      <c r="I702" s="13">
        <v>72618.626650000006</v>
      </c>
    </row>
    <row r="703" spans="2:9" x14ac:dyDescent="0.2">
      <c r="B703"/>
      <c r="C703" s="1">
        <v>73</v>
      </c>
      <c r="D703" s="6" t="s">
        <v>567</v>
      </c>
      <c r="E703" s="13">
        <v>0</v>
      </c>
      <c r="F703" s="13">
        <v>11806</v>
      </c>
      <c r="G703" s="13">
        <v>11806</v>
      </c>
      <c r="H703" s="13">
        <v>2500</v>
      </c>
      <c r="I703" s="13">
        <v>9306</v>
      </c>
    </row>
    <row r="704" spans="2:9" x14ac:dyDescent="0.2">
      <c r="B704"/>
      <c r="C704" s="1">
        <v>74</v>
      </c>
      <c r="D704" s="6" t="s">
        <v>568</v>
      </c>
      <c r="E704" s="13">
        <v>0</v>
      </c>
      <c r="F704" s="13">
        <v>93264</v>
      </c>
      <c r="G704" s="13">
        <v>93264</v>
      </c>
      <c r="H704" s="13">
        <v>22281.31811</v>
      </c>
      <c r="I704" s="13">
        <v>70982.681890000007</v>
      </c>
    </row>
    <row r="705" spans="2:9" x14ac:dyDescent="0.2">
      <c r="B705"/>
      <c r="C705" s="1">
        <v>75</v>
      </c>
      <c r="D705" s="6" t="s">
        <v>569</v>
      </c>
      <c r="E705" s="13">
        <v>2023</v>
      </c>
      <c r="F705" s="13">
        <v>11009</v>
      </c>
      <c r="G705" s="13">
        <v>13032</v>
      </c>
      <c r="H705" s="13">
        <v>3200.8081299999999</v>
      </c>
      <c r="I705" s="13">
        <v>9831.1918700000006</v>
      </c>
    </row>
    <row r="706" spans="2:9" x14ac:dyDescent="0.2">
      <c r="B706"/>
      <c r="C706" s="1">
        <v>76</v>
      </c>
      <c r="D706" s="6" t="s">
        <v>570</v>
      </c>
      <c r="E706" s="13">
        <v>11991</v>
      </c>
      <c r="F706" s="13">
        <v>27254</v>
      </c>
      <c r="G706" s="13">
        <v>39245</v>
      </c>
      <c r="H706" s="13">
        <v>6300</v>
      </c>
      <c r="I706" s="13">
        <v>32945</v>
      </c>
    </row>
    <row r="707" spans="2:9" ht="15" customHeight="1" x14ac:dyDescent="0.2">
      <c r="B707"/>
      <c r="C707" s="14" t="s">
        <v>13</v>
      </c>
      <c r="D707" s="15" t="s">
        <v>571</v>
      </c>
      <c r="E707" s="16">
        <f>SUBTOTAL(9,E692:E706)</f>
        <v>124007</v>
      </c>
      <c r="F707" s="16">
        <f>SUBTOTAL(9,F692:F706)</f>
        <v>5458566</v>
      </c>
      <c r="G707" s="16">
        <f>SUBTOTAL(9,G692:G706)</f>
        <v>5582573</v>
      </c>
      <c r="H707" s="16">
        <f>SUBTOTAL(9,H692:H706)</f>
        <v>2471686.0581399999</v>
      </c>
      <c r="I707" s="16">
        <f>SUBTOTAL(9,I692:I706)</f>
        <v>3110886.9418600001</v>
      </c>
    </row>
    <row r="708" spans="2:9" ht="15" customHeight="1" x14ac:dyDescent="0.25">
      <c r="B708" s="11">
        <v>491</v>
      </c>
      <c r="C708" s="1"/>
      <c r="D708" s="6" t="s">
        <v>572</v>
      </c>
      <c r="E708" s="12"/>
      <c r="F708" s="3"/>
      <c r="H708" s="3"/>
      <c r="I708" s="3"/>
    </row>
    <row r="709" spans="2:9" x14ac:dyDescent="0.2">
      <c r="B709"/>
      <c r="C709" s="1">
        <v>1</v>
      </c>
      <c r="D709" s="6" t="s">
        <v>525</v>
      </c>
      <c r="E709" s="13">
        <v>11840</v>
      </c>
      <c r="F709" s="13">
        <v>289043</v>
      </c>
      <c r="G709" s="13">
        <v>300883</v>
      </c>
      <c r="H709" s="13">
        <v>146478.10186</v>
      </c>
      <c r="I709" s="13">
        <v>154404.89814</v>
      </c>
    </row>
    <row r="710" spans="2:9" x14ac:dyDescent="0.2">
      <c r="B710"/>
      <c r="C710" s="1">
        <v>21</v>
      </c>
      <c r="D710" s="6" t="s">
        <v>573</v>
      </c>
      <c r="E710" s="13">
        <v>9</v>
      </c>
      <c r="F710" s="13">
        <v>7663</v>
      </c>
      <c r="G710" s="13">
        <v>7672</v>
      </c>
      <c r="H710" s="13">
        <v>5027.6554999999998</v>
      </c>
      <c r="I710" s="13">
        <v>2644.3445000000002</v>
      </c>
    </row>
    <row r="711" spans="2:9" ht="15" customHeight="1" x14ac:dyDescent="0.2">
      <c r="B711"/>
      <c r="C711" s="14" t="s">
        <v>13</v>
      </c>
      <c r="D711" s="15" t="s">
        <v>574</v>
      </c>
      <c r="E711" s="16">
        <f>SUBTOTAL(9,E709:E710)</f>
        <v>11849</v>
      </c>
      <c r="F711" s="16">
        <f>SUBTOTAL(9,F709:F710)</f>
        <v>296706</v>
      </c>
      <c r="G711" s="16">
        <f>SUBTOTAL(9,G709:G710)</f>
        <v>308555</v>
      </c>
      <c r="H711" s="16">
        <f>SUBTOTAL(9,H709:H710)</f>
        <v>151505.75735999999</v>
      </c>
      <c r="I711" s="16">
        <f>SUBTOTAL(9,I709:I710)</f>
        <v>157049.24264000001</v>
      </c>
    </row>
    <row r="712" spans="2:9" ht="15" customHeight="1" x14ac:dyDescent="0.2">
      <c r="C712" s="17"/>
      <c r="D712" s="15" t="s">
        <v>575</v>
      </c>
      <c r="E712" s="18">
        <f>SUBTOTAL(9,E691:E711)</f>
        <v>135856</v>
      </c>
      <c r="F712" s="18">
        <f>SUBTOTAL(9,F691:F711)</f>
        <v>5755272</v>
      </c>
      <c r="G712" s="18">
        <f>SUBTOTAL(9,G691:G711)</f>
        <v>5891128</v>
      </c>
      <c r="H712" s="18">
        <f>SUBTOTAL(9,H691:H711)</f>
        <v>2623191.8154999996</v>
      </c>
      <c r="I712" s="18">
        <f>SUBTOTAL(9,I691:I711)</f>
        <v>3267936.1845000004</v>
      </c>
    </row>
    <row r="713" spans="2:9" ht="15" customHeight="1" x14ac:dyDescent="0.2">
      <c r="C713" s="17"/>
      <c r="D713" s="15" t="s">
        <v>576</v>
      </c>
      <c r="E713" s="18">
        <f>SUBTOTAL(9,E533:E712)</f>
        <v>2514241</v>
      </c>
      <c r="F713" s="18">
        <f>SUBTOTAL(9,F533:F712)</f>
        <v>59091872</v>
      </c>
      <c r="G713" s="18">
        <f>SUBTOTAL(9,G533:G712)</f>
        <v>61606113</v>
      </c>
      <c r="H713" s="18">
        <f>SUBTOTAL(9,H533:H712)</f>
        <v>27792544.112950001</v>
      </c>
      <c r="I713" s="18">
        <f>SUBTOTAL(9,I533:I712)</f>
        <v>33813568.887049995</v>
      </c>
    </row>
    <row r="714" spans="2:9" x14ac:dyDescent="0.2">
      <c r="C714" s="17"/>
      <c r="D714" s="19"/>
      <c r="E714" s="20"/>
      <c r="F714" s="20"/>
      <c r="G714" s="20"/>
      <c r="H714" s="20"/>
      <c r="I714" s="20"/>
    </row>
    <row r="715" spans="2:9" ht="15" customHeight="1" x14ac:dyDescent="0.2">
      <c r="B715" s="3"/>
      <c r="C715" s="1"/>
      <c r="D715" s="4" t="s">
        <v>577</v>
      </c>
      <c r="E715" s="3"/>
      <c r="F715" s="3"/>
      <c r="G715" s="3"/>
      <c r="H715" s="3"/>
      <c r="I715" s="3"/>
    </row>
    <row r="716" spans="2:9" ht="27" customHeight="1" x14ac:dyDescent="0.25">
      <c r="B716" s="3"/>
      <c r="C716" s="1"/>
      <c r="D716" s="10" t="s">
        <v>183</v>
      </c>
      <c r="E716" s="3"/>
      <c r="F716" s="3"/>
      <c r="G716" s="3"/>
      <c r="H716" s="3"/>
      <c r="I716" s="3"/>
    </row>
    <row r="717" spans="2:9" ht="15" customHeight="1" x14ac:dyDescent="0.25">
      <c r="B717" s="11">
        <v>500</v>
      </c>
      <c r="C717" s="1"/>
      <c r="D717" s="6" t="s">
        <v>578</v>
      </c>
      <c r="E717" s="12"/>
      <c r="F717" s="3"/>
      <c r="H717" s="3"/>
      <c r="I717" s="3"/>
    </row>
    <row r="718" spans="2:9" x14ac:dyDescent="0.2">
      <c r="B718"/>
      <c r="C718" s="1">
        <v>1</v>
      </c>
      <c r="D718" s="6" t="s">
        <v>20</v>
      </c>
      <c r="E718" s="13">
        <v>16047</v>
      </c>
      <c r="F718" s="13">
        <v>305434</v>
      </c>
      <c r="G718" s="13">
        <v>321481</v>
      </c>
      <c r="H718" s="13">
        <v>152403.15418000001</v>
      </c>
      <c r="I718" s="13">
        <v>169077.84581999999</v>
      </c>
    </row>
    <row r="719" spans="2:9" x14ac:dyDescent="0.2">
      <c r="B719"/>
      <c r="C719" s="1">
        <v>21</v>
      </c>
      <c r="D719" s="6" t="s">
        <v>313</v>
      </c>
      <c r="E719" s="13">
        <v>9977</v>
      </c>
      <c r="F719" s="13">
        <v>58545</v>
      </c>
      <c r="G719" s="13">
        <v>68522</v>
      </c>
      <c r="H719" s="13">
        <v>22027.555400000001</v>
      </c>
      <c r="I719" s="13">
        <v>46494.444600000003</v>
      </c>
    </row>
    <row r="720" spans="2:9" x14ac:dyDescent="0.2">
      <c r="B720"/>
      <c r="C720" s="1">
        <v>50</v>
      </c>
      <c r="D720" s="6" t="s">
        <v>579</v>
      </c>
      <c r="E720" s="13">
        <v>0</v>
      </c>
      <c r="F720" s="13">
        <v>10400</v>
      </c>
      <c r="G720" s="13">
        <v>10400</v>
      </c>
      <c r="H720" s="13">
        <v>10400</v>
      </c>
      <c r="I720" s="13">
        <v>0</v>
      </c>
    </row>
    <row r="721" spans="2:9" x14ac:dyDescent="0.2">
      <c r="B721"/>
      <c r="C721" s="1">
        <v>70</v>
      </c>
      <c r="D721" s="6" t="s">
        <v>580</v>
      </c>
      <c r="E721" s="13">
        <v>2277</v>
      </c>
      <c r="F721" s="13">
        <v>2293</v>
      </c>
      <c r="G721" s="13">
        <v>4570</v>
      </c>
      <c r="H721" s="13">
        <v>2174.48027</v>
      </c>
      <c r="I721" s="13">
        <v>2395.51973</v>
      </c>
    </row>
    <row r="722" spans="2:9" x14ac:dyDescent="0.2">
      <c r="B722"/>
      <c r="C722" s="1">
        <v>72</v>
      </c>
      <c r="D722" s="6" t="s">
        <v>377</v>
      </c>
      <c r="E722" s="13">
        <v>0</v>
      </c>
      <c r="F722" s="13">
        <v>82900</v>
      </c>
      <c r="G722" s="13">
        <v>82900</v>
      </c>
      <c r="H722" s="13">
        <v>48082.251029999999</v>
      </c>
      <c r="I722" s="13">
        <v>34817.748970000001</v>
      </c>
    </row>
    <row r="723" spans="2:9" ht="15" customHeight="1" x14ac:dyDescent="0.2">
      <c r="B723"/>
      <c r="C723" s="14" t="s">
        <v>13</v>
      </c>
      <c r="D723" s="15" t="s">
        <v>581</v>
      </c>
      <c r="E723" s="16">
        <f>SUBTOTAL(9,E718:E722)</f>
        <v>28301</v>
      </c>
      <c r="F723" s="16">
        <f>SUBTOTAL(9,F718:F722)</f>
        <v>459572</v>
      </c>
      <c r="G723" s="16">
        <f>SUBTOTAL(9,G718:G722)</f>
        <v>487873</v>
      </c>
      <c r="H723" s="16">
        <f>SUBTOTAL(9,H718:H722)</f>
        <v>235087.44088000001</v>
      </c>
      <c r="I723" s="16">
        <f>SUBTOTAL(9,I718:I722)</f>
        <v>252785.55911999999</v>
      </c>
    </row>
    <row r="724" spans="2:9" ht="15" customHeight="1" x14ac:dyDescent="0.2">
      <c r="C724" s="17"/>
      <c r="D724" s="15" t="s">
        <v>189</v>
      </c>
      <c r="E724" s="18">
        <f>SUBTOTAL(9,E717:E723)</f>
        <v>28301</v>
      </c>
      <c r="F724" s="18">
        <f>SUBTOTAL(9,F717:F723)</f>
        <v>459572</v>
      </c>
      <c r="G724" s="18">
        <f>SUBTOTAL(9,G717:G723)</f>
        <v>487873</v>
      </c>
      <c r="H724" s="18">
        <f>SUBTOTAL(9,H717:H723)</f>
        <v>235087.44088000001</v>
      </c>
      <c r="I724" s="18">
        <f>SUBTOTAL(9,I717:I723)</f>
        <v>252785.55911999999</v>
      </c>
    </row>
    <row r="725" spans="2:9" ht="27" customHeight="1" x14ac:dyDescent="0.25">
      <c r="B725" s="3"/>
      <c r="C725" s="1"/>
      <c r="D725" s="10" t="s">
        <v>582</v>
      </c>
      <c r="E725" s="3"/>
      <c r="F725" s="3"/>
      <c r="G725" s="3"/>
      <c r="H725" s="3"/>
      <c r="I725" s="3"/>
    </row>
    <row r="726" spans="2:9" ht="15" customHeight="1" x14ac:dyDescent="0.25">
      <c r="B726" s="11">
        <v>553</v>
      </c>
      <c r="C726" s="1"/>
      <c r="D726" s="6" t="s">
        <v>583</v>
      </c>
      <c r="E726" s="12"/>
      <c r="F726" s="3"/>
      <c r="H726" s="3"/>
      <c r="I726" s="3"/>
    </row>
    <row r="727" spans="2:9" x14ac:dyDescent="0.2">
      <c r="B727"/>
      <c r="C727" s="1">
        <v>60</v>
      </c>
      <c r="D727" s="6" t="s">
        <v>584</v>
      </c>
      <c r="E727" s="13">
        <v>0</v>
      </c>
      <c r="F727" s="13">
        <v>112940</v>
      </c>
      <c r="G727" s="13">
        <v>112940</v>
      </c>
      <c r="H727" s="13">
        <v>56470</v>
      </c>
      <c r="I727" s="13">
        <v>56470</v>
      </c>
    </row>
    <row r="728" spans="2:9" x14ac:dyDescent="0.2">
      <c r="B728"/>
      <c r="C728" s="1">
        <v>61</v>
      </c>
      <c r="D728" s="6" t="s">
        <v>585</v>
      </c>
      <c r="E728" s="13">
        <v>0</v>
      </c>
      <c r="F728" s="13">
        <v>826197</v>
      </c>
      <c r="G728" s="13">
        <v>826197</v>
      </c>
      <c r="H728" s="13">
        <v>408098.5</v>
      </c>
      <c r="I728" s="13">
        <v>418098.5</v>
      </c>
    </row>
    <row r="729" spans="2:9" x14ac:dyDescent="0.2">
      <c r="B729"/>
      <c r="C729" s="1">
        <v>63</v>
      </c>
      <c r="D729" s="6" t="s">
        <v>586</v>
      </c>
      <c r="E729" s="13">
        <v>0</v>
      </c>
      <c r="F729" s="13">
        <v>147903</v>
      </c>
      <c r="G729" s="13">
        <v>147903</v>
      </c>
      <c r="H729" s="13">
        <v>86503</v>
      </c>
      <c r="I729" s="13">
        <v>61400</v>
      </c>
    </row>
    <row r="730" spans="2:9" x14ac:dyDescent="0.2">
      <c r="B730"/>
      <c r="C730" s="1">
        <v>64</v>
      </c>
      <c r="D730" s="6" t="s">
        <v>587</v>
      </c>
      <c r="E730" s="13">
        <v>15000</v>
      </c>
      <c r="F730" s="13">
        <v>5126</v>
      </c>
      <c r="G730" s="13">
        <v>20126</v>
      </c>
      <c r="H730" s="13">
        <v>6914.7254999999996</v>
      </c>
      <c r="I730" s="13">
        <v>13211.2745</v>
      </c>
    </row>
    <row r="731" spans="2:9" x14ac:dyDescent="0.2">
      <c r="B731"/>
      <c r="C731" s="1">
        <v>65</v>
      </c>
      <c r="D731" s="6" t="s">
        <v>588</v>
      </c>
      <c r="E731" s="13">
        <v>0</v>
      </c>
      <c r="F731" s="13">
        <v>126266</v>
      </c>
      <c r="G731" s="13">
        <v>126266</v>
      </c>
      <c r="H731" s="13">
        <v>63133</v>
      </c>
      <c r="I731" s="13">
        <v>63133</v>
      </c>
    </row>
    <row r="732" spans="2:9" x14ac:dyDescent="0.2">
      <c r="B732"/>
      <c r="C732" s="1">
        <v>66</v>
      </c>
      <c r="D732" s="6" t="s">
        <v>589</v>
      </c>
      <c r="E732" s="13">
        <v>57866</v>
      </c>
      <c r="F732" s="13">
        <v>73963</v>
      </c>
      <c r="G732" s="13">
        <v>131829</v>
      </c>
      <c r="H732" s="13">
        <v>28573.6476</v>
      </c>
      <c r="I732" s="13">
        <v>103255.3524</v>
      </c>
    </row>
    <row r="733" spans="2:9" x14ac:dyDescent="0.2">
      <c r="B733"/>
      <c r="C733" s="1">
        <v>67</v>
      </c>
      <c r="D733" s="6" t="s">
        <v>590</v>
      </c>
      <c r="E733" s="13">
        <v>0</v>
      </c>
      <c r="F733" s="13">
        <v>30000</v>
      </c>
      <c r="G733" s="13">
        <v>30000</v>
      </c>
      <c r="H733" s="13">
        <v>30000</v>
      </c>
      <c r="I733" s="13">
        <v>0</v>
      </c>
    </row>
    <row r="734" spans="2:9" x14ac:dyDescent="0.2">
      <c r="B734"/>
      <c r="C734" s="1">
        <v>69</v>
      </c>
      <c r="D734" s="6" t="s">
        <v>591</v>
      </c>
      <c r="E734" s="13">
        <v>0</v>
      </c>
      <c r="F734" s="13">
        <v>66332</v>
      </c>
      <c r="G734" s="13">
        <v>66332</v>
      </c>
      <c r="H734" s="13">
        <v>33166</v>
      </c>
      <c r="I734" s="13">
        <v>33166</v>
      </c>
    </row>
    <row r="735" spans="2:9" x14ac:dyDescent="0.2">
      <c r="B735"/>
      <c r="C735" s="1">
        <v>71</v>
      </c>
      <c r="D735" s="6" t="s">
        <v>592</v>
      </c>
      <c r="E735" s="13">
        <v>0</v>
      </c>
      <c r="F735" s="13">
        <v>65000</v>
      </c>
      <c r="G735" s="13">
        <v>65000</v>
      </c>
      <c r="H735" s="13">
        <v>50000</v>
      </c>
      <c r="I735" s="13">
        <v>15000</v>
      </c>
    </row>
    <row r="736" spans="2:9" x14ac:dyDescent="0.2">
      <c r="B736"/>
      <c r="C736" s="1">
        <v>76</v>
      </c>
      <c r="D736" s="6" t="s">
        <v>593</v>
      </c>
      <c r="E736" s="13">
        <v>1090</v>
      </c>
      <c r="F736" s="13">
        <v>18659</v>
      </c>
      <c r="G736" s="13">
        <v>19749</v>
      </c>
      <c r="H736" s="13">
        <v>2001.6479099999999</v>
      </c>
      <c r="I736" s="13">
        <v>17747.35209</v>
      </c>
    </row>
    <row r="737" spans="2:9" ht="15" customHeight="1" x14ac:dyDescent="0.2">
      <c r="B737"/>
      <c r="C737" s="14" t="s">
        <v>13</v>
      </c>
      <c r="D737" s="15" t="s">
        <v>594</v>
      </c>
      <c r="E737" s="16">
        <f>SUBTOTAL(9,E727:E736)</f>
        <v>73956</v>
      </c>
      <c r="F737" s="16">
        <f>SUBTOTAL(9,F727:F736)</f>
        <v>1472386</v>
      </c>
      <c r="G737" s="16">
        <f>SUBTOTAL(9,G727:G736)</f>
        <v>1546342</v>
      </c>
      <c r="H737" s="16">
        <f>SUBTOTAL(9,H727:H736)</f>
        <v>764860.52101000003</v>
      </c>
      <c r="I737" s="16">
        <f>SUBTOTAL(9,I727:I736)</f>
        <v>781481.47898999997</v>
      </c>
    </row>
    <row r="738" spans="2:9" ht="15" customHeight="1" x14ac:dyDescent="0.25">
      <c r="B738" s="11">
        <v>554</v>
      </c>
      <c r="C738" s="1"/>
      <c r="D738" s="6" t="s">
        <v>595</v>
      </c>
      <c r="E738" s="12"/>
      <c r="F738" s="3"/>
      <c r="H738" s="3"/>
      <c r="I738" s="3"/>
    </row>
    <row r="739" spans="2:9" x14ac:dyDescent="0.2">
      <c r="B739"/>
      <c r="C739" s="1">
        <v>1</v>
      </c>
      <c r="D739" s="6" t="s">
        <v>20</v>
      </c>
      <c r="E739" s="13">
        <v>1977</v>
      </c>
      <c r="F739" s="13">
        <v>38045</v>
      </c>
      <c r="G739" s="13">
        <v>40022</v>
      </c>
      <c r="H739" s="13">
        <v>18358.043450000001</v>
      </c>
      <c r="I739" s="13">
        <v>21663.956549999999</v>
      </c>
    </row>
    <row r="740" spans="2:9" x14ac:dyDescent="0.2">
      <c r="B740"/>
      <c r="C740" s="1">
        <v>73</v>
      </c>
      <c r="D740" s="6" t="s">
        <v>596</v>
      </c>
      <c r="E740" s="13">
        <v>36907</v>
      </c>
      <c r="F740" s="13">
        <v>98573</v>
      </c>
      <c r="G740" s="13">
        <v>135480</v>
      </c>
      <c r="H740" s="13">
        <v>29839.262910000001</v>
      </c>
      <c r="I740" s="13">
        <v>105640.73709</v>
      </c>
    </row>
    <row r="741" spans="2:9" ht="15" customHeight="1" x14ac:dyDescent="0.2">
      <c r="B741"/>
      <c r="C741" s="14" t="s">
        <v>13</v>
      </c>
      <c r="D741" s="15" t="s">
        <v>597</v>
      </c>
      <c r="E741" s="16">
        <f>SUBTOTAL(9,E739:E740)</f>
        <v>38884</v>
      </c>
      <c r="F741" s="16">
        <f>SUBTOTAL(9,F739:F740)</f>
        <v>136618</v>
      </c>
      <c r="G741" s="16">
        <f>SUBTOTAL(9,G739:G740)</f>
        <v>175502</v>
      </c>
      <c r="H741" s="16">
        <f>SUBTOTAL(9,H739:H740)</f>
        <v>48197.306360000002</v>
      </c>
      <c r="I741" s="16">
        <f>SUBTOTAL(9,I739:I740)</f>
        <v>127304.69364</v>
      </c>
    </row>
    <row r="742" spans="2:9" ht="15" customHeight="1" x14ac:dyDescent="0.2">
      <c r="C742" s="17"/>
      <c r="D742" s="15" t="s">
        <v>598</v>
      </c>
      <c r="E742" s="18">
        <f>SUBTOTAL(9,E726:E741)</f>
        <v>112840</v>
      </c>
      <c r="F742" s="18">
        <f>SUBTOTAL(9,F726:F741)</f>
        <v>1609004</v>
      </c>
      <c r="G742" s="18">
        <f>SUBTOTAL(9,G726:G741)</f>
        <v>1721844</v>
      </c>
      <c r="H742" s="18">
        <f>SUBTOTAL(9,H726:H741)</f>
        <v>813057.82737000007</v>
      </c>
      <c r="I742" s="18">
        <f>SUBTOTAL(9,I726:I741)</f>
        <v>908786.17262999993</v>
      </c>
    </row>
    <row r="743" spans="2:9" ht="27" customHeight="1" x14ac:dyDescent="0.25">
      <c r="B743" s="3"/>
      <c r="C743" s="1"/>
      <c r="D743" s="10" t="s">
        <v>599</v>
      </c>
      <c r="E743" s="3"/>
      <c r="F743" s="3"/>
      <c r="G743" s="3"/>
      <c r="H743" s="3"/>
      <c r="I743" s="3"/>
    </row>
    <row r="744" spans="2:9" ht="15" customHeight="1" x14ac:dyDescent="0.25">
      <c r="B744" s="11">
        <v>560</v>
      </c>
      <c r="C744" s="1"/>
      <c r="D744" s="6" t="s">
        <v>600</v>
      </c>
      <c r="E744" s="12"/>
      <c r="F744" s="3"/>
      <c r="H744" s="3"/>
      <c r="I744" s="3"/>
    </row>
    <row r="745" spans="2:9" x14ac:dyDescent="0.2">
      <c r="B745"/>
      <c r="C745" s="1">
        <v>50</v>
      </c>
      <c r="D745" s="6" t="s">
        <v>601</v>
      </c>
      <c r="E745" s="13">
        <v>0</v>
      </c>
      <c r="F745" s="13">
        <v>747514</v>
      </c>
      <c r="G745" s="13">
        <v>747514</v>
      </c>
      <c r="H745" s="13">
        <v>373757</v>
      </c>
      <c r="I745" s="13">
        <v>373757</v>
      </c>
    </row>
    <row r="746" spans="2:9" x14ac:dyDescent="0.2">
      <c r="B746"/>
      <c r="C746" s="1">
        <v>51</v>
      </c>
      <c r="D746" s="6" t="s">
        <v>602</v>
      </c>
      <c r="E746" s="13">
        <v>0</v>
      </c>
      <c r="F746" s="13">
        <v>13410</v>
      </c>
      <c r="G746" s="13">
        <v>13410</v>
      </c>
      <c r="H746" s="13">
        <v>6705</v>
      </c>
      <c r="I746" s="13">
        <v>6705</v>
      </c>
    </row>
    <row r="747" spans="2:9" x14ac:dyDescent="0.2">
      <c r="B747"/>
      <c r="C747" s="1">
        <v>55</v>
      </c>
      <c r="D747" s="6" t="s">
        <v>603</v>
      </c>
      <c r="E747" s="13">
        <v>0</v>
      </c>
      <c r="F747" s="13">
        <v>8979</v>
      </c>
      <c r="G747" s="13">
        <v>8979</v>
      </c>
      <c r="H747" s="13">
        <v>4489.5</v>
      </c>
      <c r="I747" s="13">
        <v>4489.5</v>
      </c>
    </row>
    <row r="748" spans="2:9" ht="15" customHeight="1" x14ac:dyDescent="0.2">
      <c r="B748"/>
      <c r="C748" s="14" t="s">
        <v>13</v>
      </c>
      <c r="D748" s="15" t="s">
        <v>604</v>
      </c>
      <c r="E748" s="16">
        <f>SUBTOTAL(9,E745:E747)</f>
        <v>0</v>
      </c>
      <c r="F748" s="16">
        <f>SUBTOTAL(9,F745:F747)</f>
        <v>769903</v>
      </c>
      <c r="G748" s="16">
        <f>SUBTOTAL(9,G745:G747)</f>
        <v>769903</v>
      </c>
      <c r="H748" s="16">
        <f>SUBTOTAL(9,H745:H747)</f>
        <v>384951.5</v>
      </c>
      <c r="I748" s="16">
        <f>SUBTOTAL(9,I745:I747)</f>
        <v>384951.5</v>
      </c>
    </row>
    <row r="749" spans="2:9" ht="15" customHeight="1" x14ac:dyDescent="0.25">
      <c r="B749" s="11">
        <v>563</v>
      </c>
      <c r="C749" s="1"/>
      <c r="D749" s="6" t="s">
        <v>605</v>
      </c>
      <c r="E749" s="12"/>
      <c r="F749" s="3"/>
      <c r="H749" s="3"/>
      <c r="I749" s="3"/>
    </row>
    <row r="750" spans="2:9" x14ac:dyDescent="0.2">
      <c r="B750"/>
      <c r="C750" s="1">
        <v>1</v>
      </c>
      <c r="D750" s="6" t="s">
        <v>20</v>
      </c>
      <c r="E750" s="13">
        <v>228</v>
      </c>
      <c r="F750" s="13">
        <v>6802</v>
      </c>
      <c r="G750" s="13">
        <v>7030</v>
      </c>
      <c r="H750" s="13">
        <v>3688.35169</v>
      </c>
      <c r="I750" s="13">
        <v>3341.64831</v>
      </c>
    </row>
    <row r="751" spans="2:9" x14ac:dyDescent="0.2">
      <c r="B751"/>
      <c r="C751" s="1">
        <v>21</v>
      </c>
      <c r="D751" s="6" t="s">
        <v>30</v>
      </c>
      <c r="E751" s="13">
        <v>0</v>
      </c>
      <c r="F751" s="13">
        <v>3260</v>
      </c>
      <c r="G751" s="13">
        <v>3260</v>
      </c>
      <c r="H751" s="13">
        <v>3051.3553299999999</v>
      </c>
      <c r="I751" s="13">
        <v>208.64466999999999</v>
      </c>
    </row>
    <row r="752" spans="2:9" ht="15" customHeight="1" x14ac:dyDescent="0.2">
      <c r="B752"/>
      <c r="C752" s="14" t="s">
        <v>13</v>
      </c>
      <c r="D752" s="15" t="s">
        <v>606</v>
      </c>
      <c r="E752" s="16">
        <f>SUBTOTAL(9,E750:E751)</f>
        <v>228</v>
      </c>
      <c r="F752" s="16">
        <f>SUBTOTAL(9,F750:F751)</f>
        <v>10062</v>
      </c>
      <c r="G752" s="16">
        <f>SUBTOTAL(9,G750:G751)</f>
        <v>10290</v>
      </c>
      <c r="H752" s="16">
        <f>SUBTOTAL(9,H750:H751)</f>
        <v>6739.7070199999998</v>
      </c>
      <c r="I752" s="16">
        <f>SUBTOTAL(9,I750:I751)</f>
        <v>3550.2929800000002</v>
      </c>
    </row>
    <row r="753" spans="2:9" ht="15" customHeight="1" x14ac:dyDescent="0.2">
      <c r="C753" s="17"/>
      <c r="D753" s="15" t="s">
        <v>607</v>
      </c>
      <c r="E753" s="18">
        <f>SUBTOTAL(9,E744:E752)</f>
        <v>228</v>
      </c>
      <c r="F753" s="18">
        <f>SUBTOTAL(9,F744:F752)</f>
        <v>779965</v>
      </c>
      <c r="G753" s="18">
        <f>SUBTOTAL(9,G744:G752)</f>
        <v>780193</v>
      </c>
      <c r="H753" s="18">
        <f>SUBTOTAL(9,H744:H752)</f>
        <v>391691.20701999997</v>
      </c>
      <c r="I753" s="18">
        <f>SUBTOTAL(9,I744:I752)</f>
        <v>388501.79298000003</v>
      </c>
    </row>
    <row r="754" spans="2:9" ht="27" customHeight="1" x14ac:dyDescent="0.25">
      <c r="B754" s="3"/>
      <c r="C754" s="1"/>
      <c r="D754" s="10" t="s">
        <v>608</v>
      </c>
      <c r="E754" s="3"/>
      <c r="F754" s="3"/>
      <c r="G754" s="3"/>
      <c r="H754" s="3"/>
      <c r="I754" s="3"/>
    </row>
    <row r="755" spans="2:9" ht="15" customHeight="1" x14ac:dyDescent="0.25">
      <c r="B755" s="11">
        <v>567</v>
      </c>
      <c r="C755" s="1"/>
      <c r="D755" s="6" t="s">
        <v>609</v>
      </c>
      <c r="E755" s="12"/>
      <c r="F755" s="3"/>
      <c r="H755" s="3"/>
      <c r="I755" s="3"/>
    </row>
    <row r="756" spans="2:9" x14ac:dyDescent="0.2">
      <c r="B756"/>
      <c r="C756" s="1">
        <v>60</v>
      </c>
      <c r="D756" s="6" t="s">
        <v>610</v>
      </c>
      <c r="E756" s="13">
        <v>286</v>
      </c>
      <c r="F756" s="13">
        <v>7208</v>
      </c>
      <c r="G756" s="13">
        <v>7494</v>
      </c>
      <c r="H756" s="13">
        <v>3600.5439999999999</v>
      </c>
      <c r="I756" s="13">
        <v>3893.4560000000001</v>
      </c>
    </row>
    <row r="757" spans="2:9" x14ac:dyDescent="0.2">
      <c r="B757"/>
      <c r="C757" s="1">
        <v>70</v>
      </c>
      <c r="D757" s="6" t="s">
        <v>611</v>
      </c>
      <c r="E757" s="13">
        <v>1047</v>
      </c>
      <c r="F757" s="13">
        <v>12001</v>
      </c>
      <c r="G757" s="13">
        <v>13048</v>
      </c>
      <c r="H757" s="13">
        <v>12283.28</v>
      </c>
      <c r="I757" s="13">
        <v>764.72</v>
      </c>
    </row>
    <row r="758" spans="2:9" x14ac:dyDescent="0.2">
      <c r="B758"/>
      <c r="C758" s="1">
        <v>72</v>
      </c>
      <c r="D758" s="6" t="s">
        <v>612</v>
      </c>
      <c r="E758" s="13">
        <v>0</v>
      </c>
      <c r="F758" s="13">
        <v>16369</v>
      </c>
      <c r="G758" s="13">
        <v>16369</v>
      </c>
      <c r="H758" s="13">
        <v>12079.665999999999</v>
      </c>
      <c r="I758" s="13">
        <v>4289.3339999999998</v>
      </c>
    </row>
    <row r="759" spans="2:9" x14ac:dyDescent="0.2">
      <c r="B759"/>
      <c r="C759" s="1">
        <v>73</v>
      </c>
      <c r="D759" s="6" t="s">
        <v>613</v>
      </c>
      <c r="E759" s="13">
        <v>3382</v>
      </c>
      <c r="F759" s="13">
        <v>21351</v>
      </c>
      <c r="G759" s="13">
        <v>24733</v>
      </c>
      <c r="H759" s="13">
        <v>8212.92</v>
      </c>
      <c r="I759" s="13">
        <v>16520.080000000002</v>
      </c>
    </row>
    <row r="760" spans="2:9" x14ac:dyDescent="0.2">
      <c r="B760"/>
      <c r="C760" s="1">
        <v>74</v>
      </c>
      <c r="D760" s="6" t="s">
        <v>614</v>
      </c>
      <c r="E760" s="13">
        <v>0</v>
      </c>
      <c r="F760" s="13">
        <v>20460</v>
      </c>
      <c r="G760" s="13">
        <v>20460</v>
      </c>
      <c r="H760" s="13">
        <v>10230</v>
      </c>
      <c r="I760" s="13">
        <v>10230</v>
      </c>
    </row>
    <row r="761" spans="2:9" x14ac:dyDescent="0.2">
      <c r="B761"/>
      <c r="C761" s="1">
        <v>75</v>
      </c>
      <c r="D761" s="6" t="s">
        <v>615</v>
      </c>
      <c r="E761" s="13">
        <v>17163</v>
      </c>
      <c r="F761" s="13">
        <v>6046</v>
      </c>
      <c r="G761" s="13">
        <v>23209</v>
      </c>
      <c r="H761" s="13">
        <v>6332.4</v>
      </c>
      <c r="I761" s="13">
        <v>16876.599999999999</v>
      </c>
    </row>
    <row r="762" spans="2:9" ht="15" customHeight="1" x14ac:dyDescent="0.2">
      <c r="B762"/>
      <c r="C762" s="14" t="s">
        <v>13</v>
      </c>
      <c r="D762" s="15" t="s">
        <v>616</v>
      </c>
      <c r="E762" s="16">
        <f>SUBTOTAL(9,E756:E761)</f>
        <v>21878</v>
      </c>
      <c r="F762" s="16">
        <f>SUBTOTAL(9,F756:F761)</f>
        <v>83435</v>
      </c>
      <c r="G762" s="16">
        <f>SUBTOTAL(9,G756:G761)</f>
        <v>105313</v>
      </c>
      <c r="H762" s="16">
        <f>SUBTOTAL(9,H756:H761)</f>
        <v>52738.81</v>
      </c>
      <c r="I762" s="16">
        <f>SUBTOTAL(9,I756:I761)</f>
        <v>52574.19</v>
      </c>
    </row>
    <row r="763" spans="2:9" ht="15" customHeight="1" x14ac:dyDescent="0.2">
      <c r="C763" s="17"/>
      <c r="D763" s="15" t="s">
        <v>617</v>
      </c>
      <c r="E763" s="18">
        <f>SUBTOTAL(9,E755:E762)</f>
        <v>21878</v>
      </c>
      <c r="F763" s="18">
        <f>SUBTOTAL(9,F755:F762)</f>
        <v>83435</v>
      </c>
      <c r="G763" s="18">
        <f>SUBTOTAL(9,G755:G762)</f>
        <v>105313</v>
      </c>
      <c r="H763" s="18">
        <f>SUBTOTAL(9,H755:H762)</f>
        <v>52738.81</v>
      </c>
      <c r="I763" s="18">
        <f>SUBTOTAL(9,I755:I762)</f>
        <v>52574.19</v>
      </c>
    </row>
    <row r="764" spans="2:9" ht="27" customHeight="1" x14ac:dyDescent="0.25">
      <c r="B764" s="3"/>
      <c r="C764" s="1"/>
      <c r="D764" s="10" t="s">
        <v>618</v>
      </c>
      <c r="E764" s="3"/>
      <c r="F764" s="3"/>
      <c r="G764" s="3"/>
      <c r="H764" s="3"/>
      <c r="I764" s="3"/>
    </row>
    <row r="765" spans="2:9" ht="15" customHeight="1" x14ac:dyDescent="0.25">
      <c r="B765" s="11">
        <v>571</v>
      </c>
      <c r="C765" s="1"/>
      <c r="D765" s="6" t="s">
        <v>619</v>
      </c>
      <c r="E765" s="12"/>
      <c r="F765" s="3"/>
      <c r="H765" s="3"/>
      <c r="I765" s="3"/>
    </row>
    <row r="766" spans="2:9" x14ac:dyDescent="0.2">
      <c r="B766"/>
      <c r="C766" s="1">
        <v>21</v>
      </c>
      <c r="D766" s="6" t="s">
        <v>30</v>
      </c>
      <c r="E766" s="13">
        <v>3075</v>
      </c>
      <c r="F766" s="13">
        <v>23165</v>
      </c>
      <c r="G766" s="13">
        <v>26240</v>
      </c>
      <c r="H766" s="13">
        <v>6758.9509200000002</v>
      </c>
      <c r="I766" s="13">
        <v>19481.049080000001</v>
      </c>
    </row>
    <row r="767" spans="2:9" x14ac:dyDescent="0.2">
      <c r="B767"/>
      <c r="C767" s="1">
        <v>60</v>
      </c>
      <c r="D767" s="6" t="s">
        <v>620</v>
      </c>
      <c r="E767" s="13">
        <v>0</v>
      </c>
      <c r="F767" s="13">
        <v>193188464</v>
      </c>
      <c r="G767" s="13">
        <v>193188464</v>
      </c>
      <c r="H767" s="13">
        <v>112212312.616</v>
      </c>
      <c r="I767" s="13">
        <v>80976151.384000003</v>
      </c>
    </row>
    <row r="768" spans="2:9" x14ac:dyDescent="0.2">
      <c r="B768"/>
      <c r="C768" s="1">
        <v>61</v>
      </c>
      <c r="D768" s="6" t="s">
        <v>621</v>
      </c>
      <c r="E768" s="13">
        <v>0</v>
      </c>
      <c r="F768" s="13">
        <v>833224</v>
      </c>
      <c r="G768" s="13">
        <v>833224</v>
      </c>
      <c r="H768" s="13">
        <v>499934.4</v>
      </c>
      <c r="I768" s="13">
        <v>333289.59999999998</v>
      </c>
    </row>
    <row r="769" spans="2:9" x14ac:dyDescent="0.2">
      <c r="B769"/>
      <c r="C769" s="1">
        <v>62</v>
      </c>
      <c r="D769" s="6" t="s">
        <v>622</v>
      </c>
      <c r="E769" s="13">
        <v>0</v>
      </c>
      <c r="F769" s="13">
        <v>2576545</v>
      </c>
      <c r="G769" s="13">
        <v>2576545</v>
      </c>
      <c r="H769" s="13">
        <v>1545927</v>
      </c>
      <c r="I769" s="13">
        <v>1030618</v>
      </c>
    </row>
    <row r="770" spans="2:9" x14ac:dyDescent="0.2">
      <c r="B770"/>
      <c r="C770" s="1">
        <v>64</v>
      </c>
      <c r="D770" s="6" t="s">
        <v>623</v>
      </c>
      <c r="E770" s="13">
        <v>152494</v>
      </c>
      <c r="F770" s="13">
        <v>1000000</v>
      </c>
      <c r="G770" s="13">
        <v>1152494</v>
      </c>
      <c r="H770" s="13">
        <v>348217</v>
      </c>
      <c r="I770" s="13">
        <v>804277</v>
      </c>
    </row>
    <row r="771" spans="2:9" x14ac:dyDescent="0.2">
      <c r="B771"/>
      <c r="C771" s="1">
        <v>66</v>
      </c>
      <c r="D771" s="6" t="s">
        <v>624</v>
      </c>
      <c r="E771" s="13">
        <v>0</v>
      </c>
      <c r="F771" s="13">
        <v>137115</v>
      </c>
      <c r="G771" s="13">
        <v>137115</v>
      </c>
      <c r="H771" s="13">
        <v>82269</v>
      </c>
      <c r="I771" s="13">
        <v>54846</v>
      </c>
    </row>
    <row r="772" spans="2:9" x14ac:dyDescent="0.2">
      <c r="B772"/>
      <c r="C772" s="1">
        <v>67</v>
      </c>
      <c r="D772" s="6" t="s">
        <v>625</v>
      </c>
      <c r="E772" s="13">
        <v>0</v>
      </c>
      <c r="F772" s="13">
        <v>660221</v>
      </c>
      <c r="G772" s="13">
        <v>660221</v>
      </c>
      <c r="H772" s="13">
        <v>396132.6</v>
      </c>
      <c r="I772" s="13">
        <v>264088.40000000002</v>
      </c>
    </row>
    <row r="773" spans="2:9" ht="15" customHeight="1" x14ac:dyDescent="0.2">
      <c r="B773"/>
      <c r="C773" s="14" t="s">
        <v>13</v>
      </c>
      <c r="D773" s="15" t="s">
        <v>626</v>
      </c>
      <c r="E773" s="16">
        <f>SUBTOTAL(9,E766:E772)</f>
        <v>155569</v>
      </c>
      <c r="F773" s="16">
        <f>SUBTOTAL(9,F766:F772)</f>
        <v>198418734</v>
      </c>
      <c r="G773" s="16">
        <f>SUBTOTAL(9,G766:G772)</f>
        <v>198574303</v>
      </c>
      <c r="H773" s="16">
        <f>SUBTOTAL(9,H766:H772)</f>
        <v>115091551.56692</v>
      </c>
      <c r="I773" s="16">
        <f>SUBTOTAL(9,I766:I772)</f>
        <v>83482751.433080003</v>
      </c>
    </row>
    <row r="774" spans="2:9" ht="15" customHeight="1" x14ac:dyDescent="0.25">
      <c r="B774" s="11">
        <v>572</v>
      </c>
      <c r="C774" s="1"/>
      <c r="D774" s="6" t="s">
        <v>627</v>
      </c>
      <c r="E774" s="12"/>
      <c r="F774" s="3"/>
      <c r="H774" s="3"/>
      <c r="I774" s="3"/>
    </row>
    <row r="775" spans="2:9" x14ac:dyDescent="0.2">
      <c r="B775"/>
      <c r="C775" s="1">
        <v>60</v>
      </c>
      <c r="D775" s="6" t="s">
        <v>620</v>
      </c>
      <c r="E775" s="13">
        <v>0</v>
      </c>
      <c r="F775" s="13">
        <v>53292676</v>
      </c>
      <c r="G775" s="13">
        <v>53292676</v>
      </c>
      <c r="H775" s="13">
        <v>31407405.600000001</v>
      </c>
      <c r="I775" s="13">
        <v>21885270.399999999</v>
      </c>
    </row>
    <row r="776" spans="2:9" x14ac:dyDescent="0.2">
      <c r="B776"/>
      <c r="C776" s="1">
        <v>62</v>
      </c>
      <c r="D776" s="6" t="s">
        <v>628</v>
      </c>
      <c r="E776" s="13">
        <v>0</v>
      </c>
      <c r="F776" s="13">
        <v>812094</v>
      </c>
      <c r="G776" s="13">
        <v>812094</v>
      </c>
      <c r="H776" s="13">
        <v>487256.4</v>
      </c>
      <c r="I776" s="13">
        <v>324837.59999999998</v>
      </c>
    </row>
    <row r="777" spans="2:9" ht="15" customHeight="1" x14ac:dyDescent="0.2">
      <c r="B777"/>
      <c r="C777" s="14" t="s">
        <v>13</v>
      </c>
      <c r="D777" s="15" t="s">
        <v>629</v>
      </c>
      <c r="E777" s="16">
        <f>SUBTOTAL(9,E775:E776)</f>
        <v>0</v>
      </c>
      <c r="F777" s="16">
        <f>SUBTOTAL(9,F775:F776)</f>
        <v>54104770</v>
      </c>
      <c r="G777" s="16">
        <f>SUBTOTAL(9,G775:G776)</f>
        <v>54104770</v>
      </c>
      <c r="H777" s="16">
        <f>SUBTOTAL(9,H775:H776)</f>
        <v>31894662</v>
      </c>
      <c r="I777" s="16">
        <f>SUBTOTAL(9,I775:I776)</f>
        <v>22210108</v>
      </c>
    </row>
    <row r="778" spans="2:9" ht="15" customHeight="1" x14ac:dyDescent="0.25">
      <c r="B778" s="11">
        <v>575</v>
      </c>
      <c r="C778" s="1"/>
      <c r="D778" s="6" t="s">
        <v>630</v>
      </c>
      <c r="E778" s="12"/>
      <c r="F778" s="3"/>
      <c r="H778" s="3"/>
      <c r="I778" s="3"/>
    </row>
    <row r="779" spans="2:9" x14ac:dyDescent="0.2">
      <c r="B779"/>
      <c r="C779" s="1">
        <v>60</v>
      </c>
      <c r="D779" s="6" t="s">
        <v>631</v>
      </c>
      <c r="E779" s="13">
        <v>0</v>
      </c>
      <c r="F779" s="13">
        <v>13336930</v>
      </c>
      <c r="G779" s="13">
        <v>13336930</v>
      </c>
      <c r="H779" s="13">
        <v>13335948</v>
      </c>
      <c r="I779" s="13">
        <v>982</v>
      </c>
    </row>
    <row r="780" spans="2:9" x14ac:dyDescent="0.2">
      <c r="B780"/>
      <c r="C780" s="1">
        <v>61</v>
      </c>
      <c r="D780" s="6" t="s">
        <v>632</v>
      </c>
      <c r="E780" s="13">
        <v>0</v>
      </c>
      <c r="F780" s="13">
        <v>92211</v>
      </c>
      <c r="G780" s="13">
        <v>92211</v>
      </c>
      <c r="H780" s="13">
        <v>92211</v>
      </c>
      <c r="I780" s="13">
        <v>0</v>
      </c>
    </row>
    <row r="781" spans="2:9" ht="15" customHeight="1" x14ac:dyDescent="0.2">
      <c r="B781"/>
      <c r="C781" s="14" t="s">
        <v>13</v>
      </c>
      <c r="D781" s="15" t="s">
        <v>633</v>
      </c>
      <c r="E781" s="16">
        <f>SUBTOTAL(9,E779:E780)</f>
        <v>0</v>
      </c>
      <c r="F781" s="16">
        <f>SUBTOTAL(9,F779:F780)</f>
        <v>13429141</v>
      </c>
      <c r="G781" s="16">
        <f>SUBTOTAL(9,G779:G780)</f>
        <v>13429141</v>
      </c>
      <c r="H781" s="16">
        <f>SUBTOTAL(9,H779:H780)</f>
        <v>13428159</v>
      </c>
      <c r="I781" s="16">
        <f>SUBTOTAL(9,I779:I780)</f>
        <v>982</v>
      </c>
    </row>
    <row r="782" spans="2:9" ht="15" customHeight="1" x14ac:dyDescent="0.25">
      <c r="B782" s="11">
        <v>577</v>
      </c>
      <c r="C782" s="1"/>
      <c r="D782" s="6" t="s">
        <v>634</v>
      </c>
      <c r="E782" s="12"/>
      <c r="F782" s="3"/>
      <c r="H782" s="3"/>
      <c r="I782" s="3"/>
    </row>
    <row r="783" spans="2:9" x14ac:dyDescent="0.2">
      <c r="B783"/>
      <c r="C783" s="1">
        <v>1</v>
      </c>
      <c r="D783" s="6" t="s">
        <v>20</v>
      </c>
      <c r="E783" s="13">
        <v>295</v>
      </c>
      <c r="F783" s="13">
        <v>8106</v>
      </c>
      <c r="G783" s="13">
        <v>8401</v>
      </c>
      <c r="H783" s="13">
        <v>3648.2724600000001</v>
      </c>
      <c r="I783" s="13">
        <v>4752.7275399999999</v>
      </c>
    </row>
    <row r="784" spans="2:9" x14ac:dyDescent="0.2">
      <c r="B784"/>
      <c r="C784" s="1">
        <v>70</v>
      </c>
      <c r="D784" s="6" t="s">
        <v>635</v>
      </c>
      <c r="E784" s="13">
        <v>0</v>
      </c>
      <c r="F784" s="13">
        <v>389852</v>
      </c>
      <c r="G784" s="13">
        <v>389852</v>
      </c>
      <c r="H784" s="13">
        <v>292154.00319999998</v>
      </c>
      <c r="I784" s="13">
        <v>97697.996799999994</v>
      </c>
    </row>
    <row r="785" spans="2:9" x14ac:dyDescent="0.2">
      <c r="B785"/>
      <c r="C785" s="1">
        <v>71</v>
      </c>
      <c r="D785" s="6" t="s">
        <v>636</v>
      </c>
      <c r="E785" s="13">
        <v>0</v>
      </c>
      <c r="F785" s="13">
        <v>40691</v>
      </c>
      <c r="G785" s="13">
        <v>40691</v>
      </c>
      <c r="H785" s="13">
        <v>40370.103450000002</v>
      </c>
      <c r="I785" s="13">
        <v>320.89654999999999</v>
      </c>
    </row>
    <row r="786" spans="2:9" x14ac:dyDescent="0.2">
      <c r="B786"/>
      <c r="C786" s="1">
        <v>73</v>
      </c>
      <c r="D786" s="6" t="s">
        <v>637</v>
      </c>
      <c r="E786" s="13">
        <v>0</v>
      </c>
      <c r="F786" s="13">
        <v>88923</v>
      </c>
      <c r="G786" s="13">
        <v>88923</v>
      </c>
      <c r="H786" s="13">
        <v>88870.278200000001</v>
      </c>
      <c r="I786" s="13">
        <v>52.721800000000002</v>
      </c>
    </row>
    <row r="787" spans="2:9" x14ac:dyDescent="0.2">
      <c r="B787"/>
      <c r="C787" s="1">
        <v>75</v>
      </c>
      <c r="D787" s="6" t="s">
        <v>638</v>
      </c>
      <c r="E787" s="13">
        <v>0</v>
      </c>
      <c r="F787" s="13">
        <v>32215</v>
      </c>
      <c r="G787" s="13">
        <v>32215</v>
      </c>
      <c r="H787" s="13">
        <v>30519.938460000001</v>
      </c>
      <c r="I787" s="13">
        <v>1695.0615399999999</v>
      </c>
    </row>
    <row r="788" spans="2:9" x14ac:dyDescent="0.2">
      <c r="B788"/>
      <c r="C788" s="1">
        <v>76</v>
      </c>
      <c r="D788" s="6" t="s">
        <v>639</v>
      </c>
      <c r="E788" s="13">
        <v>0</v>
      </c>
      <c r="F788" s="13">
        <v>15818</v>
      </c>
      <c r="G788" s="13">
        <v>15818</v>
      </c>
      <c r="H788" s="13">
        <v>11806.339819999999</v>
      </c>
      <c r="I788" s="13">
        <v>4011.6601799999999</v>
      </c>
    </row>
    <row r="789" spans="2:9" ht="15" customHeight="1" x14ac:dyDescent="0.2">
      <c r="B789"/>
      <c r="C789" s="14" t="s">
        <v>13</v>
      </c>
      <c r="D789" s="15" t="s">
        <v>640</v>
      </c>
      <c r="E789" s="16">
        <f>SUBTOTAL(9,E783:E788)</f>
        <v>295</v>
      </c>
      <c r="F789" s="16">
        <f>SUBTOTAL(9,F783:F788)</f>
        <v>575605</v>
      </c>
      <c r="G789" s="16">
        <f>SUBTOTAL(9,G783:G788)</f>
        <v>575900</v>
      </c>
      <c r="H789" s="16">
        <f>SUBTOTAL(9,H783:H788)</f>
        <v>467368.93558999995</v>
      </c>
      <c r="I789" s="16">
        <f>SUBTOTAL(9,I783:I788)</f>
        <v>108531.06440999999</v>
      </c>
    </row>
    <row r="790" spans="2:9" ht="15" customHeight="1" x14ac:dyDescent="0.25">
      <c r="B790" s="11">
        <v>578</v>
      </c>
      <c r="C790" s="1"/>
      <c r="D790" s="6" t="s">
        <v>641</v>
      </c>
      <c r="E790" s="12"/>
      <c r="F790" s="3"/>
      <c r="H790" s="3"/>
      <c r="I790" s="3"/>
    </row>
    <row r="791" spans="2:9" x14ac:dyDescent="0.2">
      <c r="B791"/>
      <c r="C791" s="1">
        <v>1</v>
      </c>
      <c r="D791" s="6" t="s">
        <v>20</v>
      </c>
      <c r="E791" s="13">
        <v>955</v>
      </c>
      <c r="F791" s="13">
        <v>120742</v>
      </c>
      <c r="G791" s="13">
        <v>121697</v>
      </c>
      <c r="H791" s="13">
        <v>54244.103450000002</v>
      </c>
      <c r="I791" s="13">
        <v>67452.896550000005</v>
      </c>
    </row>
    <row r="792" spans="2:9" x14ac:dyDescent="0.2">
      <c r="B792"/>
      <c r="C792" s="1">
        <v>70</v>
      </c>
      <c r="D792" s="6" t="s">
        <v>642</v>
      </c>
      <c r="E792" s="13">
        <v>0</v>
      </c>
      <c r="F792" s="13">
        <v>6118</v>
      </c>
      <c r="G792" s="13">
        <v>6118</v>
      </c>
      <c r="H792" s="13">
        <v>6117</v>
      </c>
      <c r="I792" s="13">
        <v>1</v>
      </c>
    </row>
    <row r="793" spans="2:9" ht="15" customHeight="1" x14ac:dyDescent="0.2">
      <c r="B793"/>
      <c r="C793" s="14" t="s">
        <v>13</v>
      </c>
      <c r="D793" s="15" t="s">
        <v>643</v>
      </c>
      <c r="E793" s="16">
        <f>SUBTOTAL(9,E791:E792)</f>
        <v>955</v>
      </c>
      <c r="F793" s="16">
        <f>SUBTOTAL(9,F791:F792)</f>
        <v>126860</v>
      </c>
      <c r="G793" s="16">
        <f>SUBTOTAL(9,G791:G792)</f>
        <v>127815</v>
      </c>
      <c r="H793" s="16">
        <f>SUBTOTAL(9,H791:H792)</f>
        <v>60361.103450000002</v>
      </c>
      <c r="I793" s="16">
        <f>SUBTOTAL(9,I791:I792)</f>
        <v>67453.896550000005</v>
      </c>
    </row>
    <row r="794" spans="2:9" ht="15" customHeight="1" x14ac:dyDescent="0.25">
      <c r="B794" s="11">
        <v>579</v>
      </c>
      <c r="C794" s="1"/>
      <c r="D794" s="6" t="s">
        <v>644</v>
      </c>
      <c r="E794" s="12"/>
      <c r="F794" s="3"/>
      <c r="H794" s="3"/>
      <c r="I794" s="3"/>
    </row>
    <row r="795" spans="2:9" x14ac:dyDescent="0.2">
      <c r="B795"/>
      <c r="C795" s="1">
        <v>1</v>
      </c>
      <c r="D795" s="6" t="s">
        <v>20</v>
      </c>
      <c r="E795" s="13">
        <v>0</v>
      </c>
      <c r="F795" s="13">
        <v>8600</v>
      </c>
      <c r="G795" s="13">
        <v>8600</v>
      </c>
      <c r="H795" s="13">
        <v>988.54049999999995</v>
      </c>
      <c r="I795" s="13">
        <v>7611.4594999999999</v>
      </c>
    </row>
    <row r="796" spans="2:9" ht="15" customHeight="1" x14ac:dyDescent="0.2">
      <c r="B796"/>
      <c r="C796" s="14" t="s">
        <v>13</v>
      </c>
      <c r="D796" s="15" t="s">
        <v>645</v>
      </c>
      <c r="E796" s="16">
        <f>SUBTOTAL(9,E795:E795)</f>
        <v>0</v>
      </c>
      <c r="F796" s="16">
        <f>SUBTOTAL(9,F795:F795)</f>
        <v>8600</v>
      </c>
      <c r="G796" s="16">
        <f>SUBTOTAL(9,G795:G795)</f>
        <v>8600</v>
      </c>
      <c r="H796" s="16">
        <f>SUBTOTAL(9,H795:H795)</f>
        <v>988.54049999999995</v>
      </c>
      <c r="I796" s="16">
        <f>SUBTOTAL(9,I795:I795)</f>
        <v>7611.4594999999999</v>
      </c>
    </row>
    <row r="797" spans="2:9" ht="15" customHeight="1" x14ac:dyDescent="0.2">
      <c r="C797" s="17"/>
      <c r="D797" s="15" t="s">
        <v>646</v>
      </c>
      <c r="E797" s="18">
        <f>SUBTOTAL(9,E765:E796)</f>
        <v>156819</v>
      </c>
      <c r="F797" s="18">
        <f>SUBTOTAL(9,F765:F796)</f>
        <v>266663710</v>
      </c>
      <c r="G797" s="18">
        <f>SUBTOTAL(9,G765:G796)</f>
        <v>266820529</v>
      </c>
      <c r="H797" s="18">
        <f>SUBTOTAL(9,H765:H796)</f>
        <v>160943091.14646</v>
      </c>
      <c r="I797" s="18">
        <f>SUBTOTAL(9,I765:I796)</f>
        <v>105877437.85353999</v>
      </c>
    </row>
    <row r="798" spans="2:9" ht="27" customHeight="1" x14ac:dyDescent="0.25">
      <c r="B798" s="3"/>
      <c r="C798" s="1"/>
      <c r="D798" s="10" t="s">
        <v>647</v>
      </c>
      <c r="E798" s="3"/>
      <c r="F798" s="3"/>
      <c r="G798" s="3"/>
      <c r="H798" s="3"/>
      <c r="I798" s="3"/>
    </row>
    <row r="799" spans="2:9" ht="15" customHeight="1" x14ac:dyDescent="0.25">
      <c r="B799" s="11">
        <v>581</v>
      </c>
      <c r="C799" s="1"/>
      <c r="D799" s="6" t="s">
        <v>648</v>
      </c>
      <c r="E799" s="12"/>
      <c r="F799" s="3"/>
      <c r="H799" s="3"/>
      <c r="I799" s="3"/>
    </row>
    <row r="800" spans="2:9" x14ac:dyDescent="0.2">
      <c r="B800"/>
      <c r="C800" s="1">
        <v>70</v>
      </c>
      <c r="D800" s="6" t="s">
        <v>649</v>
      </c>
      <c r="E800" s="13">
        <v>0</v>
      </c>
      <c r="F800" s="13">
        <v>4062415</v>
      </c>
      <c r="G800" s="13">
        <v>4062415</v>
      </c>
      <c r="H800" s="13">
        <v>2053385.53822</v>
      </c>
      <c r="I800" s="13">
        <v>2009029.46178</v>
      </c>
    </row>
    <row r="801" spans="2:9" x14ac:dyDescent="0.2">
      <c r="B801"/>
      <c r="C801" s="1">
        <v>72</v>
      </c>
      <c r="D801" s="6" t="s">
        <v>650</v>
      </c>
      <c r="E801" s="13">
        <v>0</v>
      </c>
      <c r="F801" s="13">
        <v>17000</v>
      </c>
      <c r="G801" s="13">
        <v>17000</v>
      </c>
      <c r="H801" s="13">
        <v>4636.3630000000003</v>
      </c>
      <c r="I801" s="13">
        <v>12363.637000000001</v>
      </c>
    </row>
    <row r="802" spans="2:9" x14ac:dyDescent="0.2">
      <c r="B802"/>
      <c r="C802" s="1">
        <v>76</v>
      </c>
      <c r="D802" s="6" t="s">
        <v>651</v>
      </c>
      <c r="E802" s="13">
        <v>28709</v>
      </c>
      <c r="F802" s="13">
        <v>58137</v>
      </c>
      <c r="G802" s="13">
        <v>86846</v>
      </c>
      <c r="H802" s="13">
        <v>58819</v>
      </c>
      <c r="I802" s="13">
        <v>28027</v>
      </c>
    </row>
    <row r="803" spans="2:9" x14ac:dyDescent="0.2">
      <c r="B803"/>
      <c r="C803" s="1">
        <v>78</v>
      </c>
      <c r="D803" s="6" t="s">
        <v>652</v>
      </c>
      <c r="E803" s="13">
        <v>18900</v>
      </c>
      <c r="F803" s="13">
        <v>37944</v>
      </c>
      <c r="G803" s="13">
        <v>56844</v>
      </c>
      <c r="H803" s="13">
        <v>6929.55</v>
      </c>
      <c r="I803" s="13">
        <v>49914.45</v>
      </c>
    </row>
    <row r="804" spans="2:9" x14ac:dyDescent="0.2">
      <c r="B804"/>
      <c r="C804" s="1">
        <v>79</v>
      </c>
      <c r="D804" s="6" t="s">
        <v>653</v>
      </c>
      <c r="E804" s="13">
        <v>36000</v>
      </c>
      <c r="F804" s="13">
        <v>0</v>
      </c>
      <c r="G804" s="13">
        <v>36000</v>
      </c>
      <c r="H804" s="13">
        <v>6510.7759999999998</v>
      </c>
      <c r="I804" s="13">
        <v>29489.223999999998</v>
      </c>
    </row>
    <row r="805" spans="2:9" ht="15" customHeight="1" x14ac:dyDescent="0.2">
      <c r="B805"/>
      <c r="C805" s="14" t="s">
        <v>13</v>
      </c>
      <c r="D805" s="15" t="s">
        <v>654</v>
      </c>
      <c r="E805" s="16">
        <f>SUBTOTAL(9,E800:E804)</f>
        <v>83609</v>
      </c>
      <c r="F805" s="16">
        <f>SUBTOTAL(9,F800:F804)</f>
        <v>4175496</v>
      </c>
      <c r="G805" s="16">
        <f>SUBTOTAL(9,G800:G804)</f>
        <v>4259105</v>
      </c>
      <c r="H805" s="16">
        <f>SUBTOTAL(9,H800:H804)</f>
        <v>2130281.2272199998</v>
      </c>
      <c r="I805" s="16">
        <f>SUBTOTAL(9,I800:I804)</f>
        <v>2128823.7727800002</v>
      </c>
    </row>
    <row r="806" spans="2:9" ht="15" customHeight="1" x14ac:dyDescent="0.25">
      <c r="B806" s="11">
        <v>585</v>
      </c>
      <c r="C806" s="1"/>
      <c r="D806" s="6" t="s">
        <v>655</v>
      </c>
      <c r="E806" s="12"/>
      <c r="F806" s="3"/>
      <c r="H806" s="3"/>
      <c r="I806" s="3"/>
    </row>
    <row r="807" spans="2:9" x14ac:dyDescent="0.2">
      <c r="B807"/>
      <c r="C807" s="1">
        <v>1</v>
      </c>
      <c r="D807" s="6" t="s">
        <v>20</v>
      </c>
      <c r="E807" s="13">
        <v>2821</v>
      </c>
      <c r="F807" s="13">
        <v>43080</v>
      </c>
      <c r="G807" s="13">
        <v>45901</v>
      </c>
      <c r="H807" s="13">
        <v>22723.77936</v>
      </c>
      <c r="I807" s="13">
        <v>23177.22064</v>
      </c>
    </row>
    <row r="808" spans="2:9" ht="15" customHeight="1" x14ac:dyDescent="0.2">
      <c r="B808"/>
      <c r="C808" s="14" t="s">
        <v>13</v>
      </c>
      <c r="D808" s="15" t="s">
        <v>656</v>
      </c>
      <c r="E808" s="16">
        <f>SUBTOTAL(9,E807:E807)</f>
        <v>2821</v>
      </c>
      <c r="F808" s="16">
        <f>SUBTOTAL(9,F807:F807)</f>
        <v>43080</v>
      </c>
      <c r="G808" s="16">
        <f>SUBTOTAL(9,G807:G807)</f>
        <v>45901</v>
      </c>
      <c r="H808" s="16">
        <f>SUBTOTAL(9,H807:H807)</f>
        <v>22723.77936</v>
      </c>
      <c r="I808" s="16">
        <f>SUBTOTAL(9,I807:I807)</f>
        <v>23177.22064</v>
      </c>
    </row>
    <row r="809" spans="2:9" ht="15" customHeight="1" x14ac:dyDescent="0.25">
      <c r="B809" s="11">
        <v>587</v>
      </c>
      <c r="C809" s="1"/>
      <c r="D809" s="6" t="s">
        <v>657</v>
      </c>
      <c r="E809" s="12"/>
      <c r="F809" s="3"/>
      <c r="H809" s="3"/>
      <c r="I809" s="3"/>
    </row>
    <row r="810" spans="2:9" x14ac:dyDescent="0.2">
      <c r="B810"/>
      <c r="C810" s="1">
        <v>1</v>
      </c>
      <c r="D810" s="6" t="s">
        <v>20</v>
      </c>
      <c r="E810" s="13">
        <v>8782</v>
      </c>
      <c r="F810" s="13">
        <v>148434</v>
      </c>
      <c r="G810" s="13">
        <v>157216</v>
      </c>
      <c r="H810" s="13">
        <v>68931.214659999998</v>
      </c>
      <c r="I810" s="13">
        <v>88284.785340000002</v>
      </c>
    </row>
    <row r="811" spans="2:9" x14ac:dyDescent="0.2">
      <c r="B811"/>
      <c r="C811" s="1">
        <v>22</v>
      </c>
      <c r="D811" s="6" t="s">
        <v>658</v>
      </c>
      <c r="E811" s="13">
        <v>3025</v>
      </c>
      <c r="F811" s="13">
        <v>46370</v>
      </c>
      <c r="G811" s="13">
        <v>49395</v>
      </c>
      <c r="H811" s="13">
        <v>17908.4512</v>
      </c>
      <c r="I811" s="13">
        <v>31486.5488</v>
      </c>
    </row>
    <row r="812" spans="2:9" ht="15" customHeight="1" x14ac:dyDescent="0.2">
      <c r="B812"/>
      <c r="C812" s="14" t="s">
        <v>13</v>
      </c>
      <c r="D812" s="15" t="s">
        <v>659</v>
      </c>
      <c r="E812" s="16">
        <f>SUBTOTAL(9,E810:E811)</f>
        <v>11807</v>
      </c>
      <c r="F812" s="16">
        <f>SUBTOTAL(9,F810:F811)</f>
        <v>194804</v>
      </c>
      <c r="G812" s="16">
        <f>SUBTOTAL(9,G810:G811)</f>
        <v>206611</v>
      </c>
      <c r="H812" s="16">
        <f>SUBTOTAL(9,H810:H811)</f>
        <v>86839.665859999994</v>
      </c>
      <c r="I812" s="16">
        <f>SUBTOTAL(9,I810:I811)</f>
        <v>119771.33414000001</v>
      </c>
    </row>
    <row r="813" spans="2:9" ht="15" customHeight="1" x14ac:dyDescent="0.2">
      <c r="C813" s="17"/>
      <c r="D813" s="15" t="s">
        <v>660</v>
      </c>
      <c r="E813" s="18">
        <f>SUBTOTAL(9,E799:E812)</f>
        <v>98237</v>
      </c>
      <c r="F813" s="18">
        <f>SUBTOTAL(9,F799:F812)</f>
        <v>4413380</v>
      </c>
      <c r="G813" s="18">
        <f>SUBTOTAL(9,G799:G812)</f>
        <v>4511617</v>
      </c>
      <c r="H813" s="18">
        <f>SUBTOTAL(9,H799:H812)</f>
        <v>2239844.6724399999</v>
      </c>
      <c r="I813" s="18">
        <f>SUBTOTAL(9,I799:I812)</f>
        <v>2271772.3275600001</v>
      </c>
    </row>
    <row r="814" spans="2:9" ht="27" customHeight="1" x14ac:dyDescent="0.25">
      <c r="B814" s="3"/>
      <c r="C814" s="1"/>
      <c r="D814" s="10" t="s">
        <v>661</v>
      </c>
      <c r="E814" s="3"/>
      <c r="F814" s="3"/>
      <c r="G814" s="3"/>
      <c r="H814" s="3"/>
      <c r="I814" s="3"/>
    </row>
    <row r="815" spans="2:9" ht="15" customHeight="1" x14ac:dyDescent="0.25">
      <c r="B815" s="11">
        <v>590</v>
      </c>
      <c r="C815" s="1"/>
      <c r="D815" s="6" t="s">
        <v>662</v>
      </c>
      <c r="E815" s="12"/>
      <c r="F815" s="3"/>
      <c r="H815" s="3"/>
      <c r="I815" s="3"/>
    </row>
    <row r="816" spans="2:9" x14ac:dyDescent="0.2">
      <c r="B816"/>
      <c r="C816" s="1">
        <v>65</v>
      </c>
      <c r="D816" s="6" t="s">
        <v>663</v>
      </c>
      <c r="E816" s="13">
        <v>0</v>
      </c>
      <c r="F816" s="13">
        <v>145950</v>
      </c>
      <c r="G816" s="13">
        <v>145950</v>
      </c>
      <c r="H816" s="13">
        <v>145950</v>
      </c>
      <c r="I816" s="13">
        <v>0</v>
      </c>
    </row>
    <row r="817" spans="2:9" x14ac:dyDescent="0.2">
      <c r="B817"/>
      <c r="C817" s="1">
        <v>71</v>
      </c>
      <c r="D817" s="6" t="s">
        <v>664</v>
      </c>
      <c r="E817" s="13">
        <v>0</v>
      </c>
      <c r="F817" s="13">
        <v>44813</v>
      </c>
      <c r="G817" s="13">
        <v>44813</v>
      </c>
      <c r="H817" s="13">
        <v>14937.666999999999</v>
      </c>
      <c r="I817" s="13">
        <v>29875.332999999999</v>
      </c>
    </row>
    <row r="818" spans="2:9" x14ac:dyDescent="0.2">
      <c r="B818"/>
      <c r="C818" s="1">
        <v>72</v>
      </c>
      <c r="D818" s="6" t="s">
        <v>665</v>
      </c>
      <c r="E818" s="13">
        <v>3182</v>
      </c>
      <c r="F818" s="13">
        <v>20469</v>
      </c>
      <c r="G818" s="13">
        <v>23651</v>
      </c>
      <c r="H818" s="13">
        <v>3019.067</v>
      </c>
      <c r="I818" s="13">
        <v>20631.933000000001</v>
      </c>
    </row>
    <row r="819" spans="2:9" x14ac:dyDescent="0.2">
      <c r="B819"/>
      <c r="C819" s="1">
        <v>81</v>
      </c>
      <c r="D819" s="6" t="s">
        <v>666</v>
      </c>
      <c r="E819" s="13">
        <v>118</v>
      </c>
      <c r="F819" s="13">
        <v>9879</v>
      </c>
      <c r="G819" s="13">
        <v>9997</v>
      </c>
      <c r="H819" s="13">
        <v>1000</v>
      </c>
      <c r="I819" s="13">
        <v>8997</v>
      </c>
    </row>
    <row r="820" spans="2:9" ht="15" customHeight="1" x14ac:dyDescent="0.2">
      <c r="B820"/>
      <c r="C820" s="14" t="s">
        <v>13</v>
      </c>
      <c r="D820" s="15" t="s">
        <v>667</v>
      </c>
      <c r="E820" s="16">
        <f>SUBTOTAL(9,E816:E819)</f>
        <v>3300</v>
      </c>
      <c r="F820" s="16">
        <f>SUBTOTAL(9,F816:F819)</f>
        <v>221111</v>
      </c>
      <c r="G820" s="16">
        <f>SUBTOTAL(9,G816:G819)</f>
        <v>224411</v>
      </c>
      <c r="H820" s="16">
        <f>SUBTOTAL(9,H816:H819)</f>
        <v>164906.734</v>
      </c>
      <c r="I820" s="16">
        <f>SUBTOTAL(9,I816:I819)</f>
        <v>59504.266000000003</v>
      </c>
    </row>
    <row r="821" spans="2:9" ht="15" customHeight="1" x14ac:dyDescent="0.25">
      <c r="B821" s="11">
        <v>595</v>
      </c>
      <c r="C821" s="1"/>
      <c r="D821" s="6" t="s">
        <v>668</v>
      </c>
      <c r="E821" s="12"/>
      <c r="F821" s="3"/>
      <c r="H821" s="3"/>
      <c r="I821" s="3"/>
    </row>
    <row r="822" spans="2:9" x14ac:dyDescent="0.2">
      <c r="B822"/>
      <c r="C822" s="1">
        <v>1</v>
      </c>
      <c r="D822" s="6" t="s">
        <v>669</v>
      </c>
      <c r="E822" s="13">
        <v>20796</v>
      </c>
      <c r="F822" s="13">
        <v>1064881</v>
      </c>
      <c r="G822" s="13">
        <v>1085677</v>
      </c>
      <c r="H822" s="13">
        <v>569763.21851999999</v>
      </c>
      <c r="I822" s="13">
        <v>515913.78148000001</v>
      </c>
    </row>
    <row r="823" spans="2:9" x14ac:dyDescent="0.2">
      <c r="B823"/>
      <c r="C823" s="1">
        <v>21</v>
      </c>
      <c r="D823" s="6" t="s">
        <v>670</v>
      </c>
      <c r="E823" s="13">
        <v>24589</v>
      </c>
      <c r="F823" s="13">
        <v>404307</v>
      </c>
      <c r="G823" s="13">
        <v>428896</v>
      </c>
      <c r="H823" s="13">
        <v>189068.19584</v>
      </c>
      <c r="I823" s="13">
        <v>239827.80416</v>
      </c>
    </row>
    <row r="824" spans="2:9" x14ac:dyDescent="0.2">
      <c r="B824"/>
      <c r="C824" s="1">
        <v>30</v>
      </c>
      <c r="D824" s="6" t="s">
        <v>671</v>
      </c>
      <c r="E824" s="13">
        <v>8178</v>
      </c>
      <c r="F824" s="13">
        <v>33300</v>
      </c>
      <c r="G824" s="13">
        <v>41478</v>
      </c>
      <c r="H824" s="13">
        <v>21378.139080000001</v>
      </c>
      <c r="I824" s="13">
        <v>20099.860919999999</v>
      </c>
    </row>
    <row r="825" spans="2:9" ht="15" customHeight="1" x14ac:dyDescent="0.2">
      <c r="B825"/>
      <c r="C825" s="14" t="s">
        <v>13</v>
      </c>
      <c r="D825" s="15" t="s">
        <v>672</v>
      </c>
      <c r="E825" s="16">
        <f>SUBTOTAL(9,E822:E824)</f>
        <v>53563</v>
      </c>
      <c r="F825" s="16">
        <f>SUBTOTAL(9,F822:F824)</f>
        <v>1502488</v>
      </c>
      <c r="G825" s="16">
        <f>SUBTOTAL(9,G822:G824)</f>
        <v>1556051</v>
      </c>
      <c r="H825" s="16">
        <f>SUBTOTAL(9,H822:H824)</f>
        <v>780209.55344000005</v>
      </c>
      <c r="I825" s="16">
        <f>SUBTOTAL(9,I822:I824)</f>
        <v>775841.44655999995</v>
      </c>
    </row>
    <row r="826" spans="2:9" ht="15" customHeight="1" x14ac:dyDescent="0.2">
      <c r="C826" s="17"/>
      <c r="D826" s="15" t="s">
        <v>673</v>
      </c>
      <c r="E826" s="18">
        <f>SUBTOTAL(9,E815:E825)</f>
        <v>56863</v>
      </c>
      <c r="F826" s="18">
        <f>SUBTOTAL(9,F815:F825)</f>
        <v>1723599</v>
      </c>
      <c r="G826" s="18">
        <f>SUBTOTAL(9,G815:G825)</f>
        <v>1780462</v>
      </c>
      <c r="H826" s="18">
        <f>SUBTOTAL(9,H815:H825)</f>
        <v>945116.28743999999</v>
      </c>
      <c r="I826" s="18">
        <f>SUBTOTAL(9,I815:I825)</f>
        <v>835345.71256000001</v>
      </c>
    </row>
    <row r="827" spans="2:9" ht="15" customHeight="1" x14ac:dyDescent="0.2">
      <c r="C827" s="17"/>
      <c r="D827" s="15" t="s">
        <v>674</v>
      </c>
      <c r="E827" s="18">
        <f>SUBTOTAL(9,E716:E826)</f>
        <v>475166</v>
      </c>
      <c r="F827" s="18">
        <f>SUBTOTAL(9,F716:F826)</f>
        <v>275732665</v>
      </c>
      <c r="G827" s="18">
        <f>SUBTOTAL(9,G716:G826)</f>
        <v>276207831</v>
      </c>
      <c r="H827" s="18">
        <f>SUBTOTAL(9,H716:H826)</f>
        <v>165620627.39160997</v>
      </c>
      <c r="I827" s="18">
        <f>SUBTOTAL(9,I716:I826)</f>
        <v>110587203.60838999</v>
      </c>
    </row>
    <row r="828" spans="2:9" x14ac:dyDescent="0.2">
      <c r="C828" s="17"/>
      <c r="D828" s="19"/>
      <c r="E828" s="20"/>
      <c r="F828" s="20"/>
      <c r="G828" s="20"/>
      <c r="H828" s="20"/>
      <c r="I828" s="20"/>
    </row>
    <row r="829" spans="2:9" ht="15" customHeight="1" x14ac:dyDescent="0.2">
      <c r="B829" s="3"/>
      <c r="C829" s="1"/>
      <c r="D829" s="4" t="s">
        <v>675</v>
      </c>
      <c r="E829" s="3"/>
      <c r="F829" s="3"/>
      <c r="G829" s="3"/>
      <c r="H829" s="3"/>
      <c r="I829" s="3"/>
    </row>
    <row r="830" spans="2:9" ht="27" customHeight="1" x14ac:dyDescent="0.25">
      <c r="B830" s="3"/>
      <c r="C830" s="1"/>
      <c r="D830" s="10" t="s">
        <v>183</v>
      </c>
      <c r="E830" s="3"/>
      <c r="F830" s="3"/>
      <c r="G830" s="3"/>
      <c r="H830" s="3"/>
      <c r="I830" s="3"/>
    </row>
    <row r="831" spans="2:9" ht="15" customHeight="1" x14ac:dyDescent="0.25">
      <c r="B831" s="11">
        <v>600</v>
      </c>
      <c r="C831" s="1"/>
      <c r="D831" s="6" t="s">
        <v>676</v>
      </c>
      <c r="E831" s="12"/>
      <c r="F831" s="3"/>
      <c r="H831" s="3"/>
      <c r="I831" s="3"/>
    </row>
    <row r="832" spans="2:9" x14ac:dyDescent="0.2">
      <c r="B832"/>
      <c r="C832" s="1">
        <v>1</v>
      </c>
      <c r="D832" s="6" t="s">
        <v>20</v>
      </c>
      <c r="E832" s="13">
        <v>9958</v>
      </c>
      <c r="F832" s="13">
        <v>302898</v>
      </c>
      <c r="G832" s="13">
        <v>312856</v>
      </c>
      <c r="H832" s="13">
        <v>150215.48326000001</v>
      </c>
      <c r="I832" s="13">
        <v>162640.51673999999</v>
      </c>
    </row>
    <row r="833" spans="2:9" ht="15" customHeight="1" x14ac:dyDescent="0.2">
      <c r="B833"/>
      <c r="C833" s="14" t="s">
        <v>13</v>
      </c>
      <c r="D833" s="15" t="s">
        <v>677</v>
      </c>
      <c r="E833" s="16">
        <f>SUBTOTAL(9,E832:E832)</f>
        <v>9958</v>
      </c>
      <c r="F833" s="16">
        <f>SUBTOTAL(9,F832:F832)</f>
        <v>302898</v>
      </c>
      <c r="G833" s="16">
        <f>SUBTOTAL(9,G832:G832)</f>
        <v>312856</v>
      </c>
      <c r="H833" s="16">
        <f>SUBTOTAL(9,H832:H832)</f>
        <v>150215.48326000001</v>
      </c>
      <c r="I833" s="16">
        <f>SUBTOTAL(9,I832:I832)</f>
        <v>162640.51673999999</v>
      </c>
    </row>
    <row r="834" spans="2:9" ht="15" customHeight="1" x14ac:dyDescent="0.25">
      <c r="B834" s="11">
        <v>601</v>
      </c>
      <c r="C834" s="1"/>
      <c r="D834" s="6" t="s">
        <v>678</v>
      </c>
      <c r="E834" s="12"/>
      <c r="F834" s="3"/>
      <c r="H834" s="3"/>
      <c r="I834" s="3"/>
    </row>
    <row r="835" spans="2:9" x14ac:dyDescent="0.2">
      <c r="B835"/>
      <c r="C835" s="1">
        <v>21</v>
      </c>
      <c r="D835" s="6" t="s">
        <v>30</v>
      </c>
      <c r="E835" s="13">
        <v>12220</v>
      </c>
      <c r="F835" s="13">
        <v>97945</v>
      </c>
      <c r="G835" s="13">
        <v>110165</v>
      </c>
      <c r="H835" s="13">
        <v>19760.714029999999</v>
      </c>
      <c r="I835" s="13">
        <v>90404.285969999997</v>
      </c>
    </row>
    <row r="836" spans="2:9" x14ac:dyDescent="0.2">
      <c r="B836"/>
      <c r="C836" s="1">
        <v>22</v>
      </c>
      <c r="D836" s="6" t="s">
        <v>679</v>
      </c>
      <c r="E836" s="13">
        <v>29807</v>
      </c>
      <c r="F836" s="13">
        <v>84610</v>
      </c>
      <c r="G836" s="13">
        <v>114417</v>
      </c>
      <c r="H836" s="13">
        <v>9370.3756900000008</v>
      </c>
      <c r="I836" s="13">
        <v>105046.62431</v>
      </c>
    </row>
    <row r="837" spans="2:9" x14ac:dyDescent="0.2">
      <c r="B837"/>
      <c r="C837" s="1">
        <v>23</v>
      </c>
      <c r="D837" s="6" t="s">
        <v>680</v>
      </c>
      <c r="E837" s="13">
        <v>755</v>
      </c>
      <c r="F837" s="13">
        <v>15660</v>
      </c>
      <c r="G837" s="13">
        <v>16415</v>
      </c>
      <c r="H837" s="13">
        <v>1371.0150000000001</v>
      </c>
      <c r="I837" s="13">
        <v>15043.985000000001</v>
      </c>
    </row>
    <row r="838" spans="2:9" x14ac:dyDescent="0.2">
      <c r="B838"/>
      <c r="C838" s="1">
        <v>70</v>
      </c>
      <c r="D838" s="6" t="s">
        <v>228</v>
      </c>
      <c r="E838" s="13">
        <v>0</v>
      </c>
      <c r="F838" s="13">
        <v>60390</v>
      </c>
      <c r="G838" s="13">
        <v>60390</v>
      </c>
      <c r="H838" s="13">
        <v>3895.6827600000001</v>
      </c>
      <c r="I838" s="13">
        <v>56494.317239999997</v>
      </c>
    </row>
    <row r="839" spans="2:9" x14ac:dyDescent="0.2">
      <c r="B839"/>
      <c r="C839" s="1">
        <v>71</v>
      </c>
      <c r="D839" s="6" t="s">
        <v>681</v>
      </c>
      <c r="E839" s="13">
        <v>0</v>
      </c>
      <c r="F839" s="13">
        <v>81850</v>
      </c>
      <c r="G839" s="13">
        <v>81850</v>
      </c>
      <c r="H839" s="13">
        <v>41574</v>
      </c>
      <c r="I839" s="13">
        <v>40276</v>
      </c>
    </row>
    <row r="840" spans="2:9" x14ac:dyDescent="0.2">
      <c r="B840"/>
      <c r="C840" s="1">
        <v>72</v>
      </c>
      <c r="D840" s="6" t="s">
        <v>682</v>
      </c>
      <c r="E840" s="13">
        <v>0</v>
      </c>
      <c r="F840" s="13">
        <v>19545</v>
      </c>
      <c r="G840" s="13">
        <v>19545</v>
      </c>
      <c r="H840" s="13">
        <v>9772.5</v>
      </c>
      <c r="I840" s="13">
        <v>9772.5</v>
      </c>
    </row>
    <row r="841" spans="2:9" x14ac:dyDescent="0.2">
      <c r="B841"/>
      <c r="C841" s="1">
        <v>73</v>
      </c>
      <c r="D841" s="6" t="s">
        <v>683</v>
      </c>
      <c r="E841" s="13">
        <v>0</v>
      </c>
      <c r="F841" s="13">
        <v>5839</v>
      </c>
      <c r="G841" s="13">
        <v>5839</v>
      </c>
      <c r="H841" s="13">
        <v>5799.6660000000002</v>
      </c>
      <c r="I841" s="13">
        <v>39.334000000000003</v>
      </c>
    </row>
    <row r="842" spans="2:9" x14ac:dyDescent="0.2">
      <c r="B842"/>
      <c r="C842" s="1">
        <v>74</v>
      </c>
      <c r="D842" s="6" t="s">
        <v>448</v>
      </c>
      <c r="E842" s="13">
        <v>0</v>
      </c>
      <c r="F842" s="13">
        <v>172300</v>
      </c>
      <c r="G842" s="13">
        <v>172300</v>
      </c>
      <c r="H842" s="13">
        <v>90205.833069999993</v>
      </c>
      <c r="I842" s="13">
        <v>82094.166930000007</v>
      </c>
    </row>
    <row r="843" spans="2:9" x14ac:dyDescent="0.2">
      <c r="B843"/>
      <c r="C843" s="1">
        <v>75</v>
      </c>
      <c r="D843" s="6" t="s">
        <v>684</v>
      </c>
      <c r="E843" s="13">
        <v>0</v>
      </c>
      <c r="F843" s="13">
        <v>8700</v>
      </c>
      <c r="G843" s="13">
        <v>8700</v>
      </c>
      <c r="H843" s="13">
        <v>0</v>
      </c>
      <c r="I843" s="13">
        <v>8700</v>
      </c>
    </row>
    <row r="844" spans="2:9" ht="15" customHeight="1" x14ac:dyDescent="0.2">
      <c r="B844"/>
      <c r="C844" s="14" t="s">
        <v>13</v>
      </c>
      <c r="D844" s="15" t="s">
        <v>685</v>
      </c>
      <c r="E844" s="16">
        <f>SUBTOTAL(9,E835:E843)</f>
        <v>42782</v>
      </c>
      <c r="F844" s="16">
        <f>SUBTOTAL(9,F835:F843)</f>
        <v>546839</v>
      </c>
      <c r="G844" s="16">
        <f>SUBTOTAL(9,G835:G843)</f>
        <v>589621</v>
      </c>
      <c r="H844" s="16">
        <f>SUBTOTAL(9,H835:H843)</f>
        <v>181749.78654999999</v>
      </c>
      <c r="I844" s="16">
        <f>SUBTOTAL(9,I835:I843)</f>
        <v>407871.21344999998</v>
      </c>
    </row>
    <row r="845" spans="2:9" ht="15" customHeight="1" x14ac:dyDescent="0.2">
      <c r="C845" s="17"/>
      <c r="D845" s="15" t="s">
        <v>189</v>
      </c>
      <c r="E845" s="18">
        <f>SUBTOTAL(9,E831:E844)</f>
        <v>52740</v>
      </c>
      <c r="F845" s="18">
        <f>SUBTOTAL(9,F831:F844)</f>
        <v>849737</v>
      </c>
      <c r="G845" s="18">
        <f>SUBTOTAL(9,G831:G844)</f>
        <v>902477</v>
      </c>
      <c r="H845" s="18">
        <f>SUBTOTAL(9,H831:H844)</f>
        <v>331965.26980999997</v>
      </c>
      <c r="I845" s="18">
        <f>SUBTOTAL(9,I831:I844)</f>
        <v>570511.73019000003</v>
      </c>
    </row>
    <row r="846" spans="2:9" ht="27" customHeight="1" x14ac:dyDescent="0.25">
      <c r="B846" s="3"/>
      <c r="C846" s="1"/>
      <c r="D846" s="10" t="s">
        <v>686</v>
      </c>
      <c r="E846" s="3"/>
      <c r="F846" s="3"/>
      <c r="G846" s="3"/>
      <c r="H846" s="3"/>
      <c r="I846" s="3"/>
    </row>
    <row r="847" spans="2:9" ht="15" customHeight="1" x14ac:dyDescent="0.25">
      <c r="B847" s="11">
        <v>604</v>
      </c>
      <c r="C847" s="1"/>
      <c r="D847" s="6" t="s">
        <v>687</v>
      </c>
      <c r="E847" s="12"/>
      <c r="F847" s="3"/>
      <c r="H847" s="3"/>
      <c r="I847" s="3"/>
    </row>
    <row r="848" spans="2:9" x14ac:dyDescent="0.2">
      <c r="B848"/>
      <c r="C848" s="1">
        <v>21</v>
      </c>
      <c r="D848" s="6" t="s">
        <v>688</v>
      </c>
      <c r="E848" s="13">
        <v>23936</v>
      </c>
      <c r="F848" s="13">
        <v>148685</v>
      </c>
      <c r="G848" s="13">
        <v>172621</v>
      </c>
      <c r="H848" s="13">
        <v>80973.986539999998</v>
      </c>
      <c r="I848" s="13">
        <v>91647.013460000002</v>
      </c>
    </row>
    <row r="849" spans="2:9" x14ac:dyDescent="0.2">
      <c r="B849"/>
      <c r="C849" s="1">
        <v>45</v>
      </c>
      <c r="D849" s="6" t="s">
        <v>689</v>
      </c>
      <c r="E849" s="13">
        <v>5523</v>
      </c>
      <c r="F849" s="13">
        <v>296215</v>
      </c>
      <c r="G849" s="13">
        <v>301738</v>
      </c>
      <c r="H849" s="13">
        <v>73061.336649999997</v>
      </c>
      <c r="I849" s="13">
        <v>228676.66334999999</v>
      </c>
    </row>
    <row r="850" spans="2:9" ht="15" customHeight="1" x14ac:dyDescent="0.2">
      <c r="B850"/>
      <c r="C850" s="14" t="s">
        <v>13</v>
      </c>
      <c r="D850" s="15" t="s">
        <v>690</v>
      </c>
      <c r="E850" s="16">
        <f>SUBTOTAL(9,E848:E849)</f>
        <v>29459</v>
      </c>
      <c r="F850" s="16">
        <f>SUBTOTAL(9,F848:F849)</f>
        <v>444900</v>
      </c>
      <c r="G850" s="16">
        <f>SUBTOTAL(9,G848:G849)</f>
        <v>474359</v>
      </c>
      <c r="H850" s="16">
        <f>SUBTOTAL(9,H848:H849)</f>
        <v>154035.32319</v>
      </c>
      <c r="I850" s="16">
        <f>SUBTOTAL(9,I848:I849)</f>
        <v>320323.67680999998</v>
      </c>
    </row>
    <row r="851" spans="2:9" ht="15" customHeight="1" x14ac:dyDescent="0.25">
      <c r="B851" s="11">
        <v>605</v>
      </c>
      <c r="C851" s="1"/>
      <c r="D851" s="6" t="s">
        <v>691</v>
      </c>
      <c r="E851" s="12"/>
      <c r="F851" s="3"/>
      <c r="H851" s="3"/>
      <c r="I851" s="3"/>
    </row>
    <row r="852" spans="2:9" x14ac:dyDescent="0.2">
      <c r="B852"/>
      <c r="C852" s="1">
        <v>1</v>
      </c>
      <c r="D852" s="6" t="s">
        <v>20</v>
      </c>
      <c r="E852" s="13">
        <v>423673</v>
      </c>
      <c r="F852" s="13">
        <v>15064015</v>
      </c>
      <c r="G852" s="13">
        <v>15487688</v>
      </c>
      <c r="H852" s="13">
        <v>7407938.5813899999</v>
      </c>
      <c r="I852" s="13">
        <v>8079749.4186100001</v>
      </c>
    </row>
    <row r="853" spans="2:9" x14ac:dyDescent="0.2">
      <c r="B853"/>
      <c r="C853" s="1">
        <v>22</v>
      </c>
      <c r="D853" s="6" t="s">
        <v>692</v>
      </c>
      <c r="E853" s="13">
        <v>19765</v>
      </c>
      <c r="F853" s="13">
        <v>71710</v>
      </c>
      <c r="G853" s="13">
        <v>91475</v>
      </c>
      <c r="H853" s="13">
        <v>21418.68086</v>
      </c>
      <c r="I853" s="13">
        <v>70056.319140000007</v>
      </c>
    </row>
    <row r="854" spans="2:9" ht="15" customHeight="1" x14ac:dyDescent="0.2">
      <c r="B854"/>
      <c r="C854" s="14" t="s">
        <v>13</v>
      </c>
      <c r="D854" s="15" t="s">
        <v>693</v>
      </c>
      <c r="E854" s="16">
        <f>SUBTOTAL(9,E852:E853)</f>
        <v>443438</v>
      </c>
      <c r="F854" s="16">
        <f>SUBTOTAL(9,F852:F853)</f>
        <v>15135725</v>
      </c>
      <c r="G854" s="16">
        <f>SUBTOTAL(9,G852:G853)</f>
        <v>15579163</v>
      </c>
      <c r="H854" s="16">
        <f>SUBTOTAL(9,H852:H853)</f>
        <v>7429357.2622499997</v>
      </c>
      <c r="I854" s="16">
        <f>SUBTOTAL(9,I852:I853)</f>
        <v>8149805.7377500003</v>
      </c>
    </row>
    <row r="855" spans="2:9" ht="15" customHeight="1" x14ac:dyDescent="0.25">
      <c r="B855" s="11">
        <v>606</v>
      </c>
      <c r="C855" s="1"/>
      <c r="D855" s="6" t="s">
        <v>694</v>
      </c>
      <c r="E855" s="12"/>
      <c r="F855" s="3"/>
      <c r="H855" s="3"/>
      <c r="I855" s="3"/>
    </row>
    <row r="856" spans="2:9" x14ac:dyDescent="0.2">
      <c r="B856"/>
      <c r="C856" s="1">
        <v>1</v>
      </c>
      <c r="D856" s="6" t="s">
        <v>20</v>
      </c>
      <c r="E856" s="13">
        <v>6102</v>
      </c>
      <c r="F856" s="13">
        <v>120760</v>
      </c>
      <c r="G856" s="13">
        <v>126862</v>
      </c>
      <c r="H856" s="13">
        <v>62475.756540000002</v>
      </c>
      <c r="I856" s="13">
        <v>64386.243459999998</v>
      </c>
    </row>
    <row r="857" spans="2:9" ht="15" customHeight="1" x14ac:dyDescent="0.2">
      <c r="B857"/>
      <c r="C857" s="14" t="s">
        <v>13</v>
      </c>
      <c r="D857" s="15" t="s">
        <v>695</v>
      </c>
      <c r="E857" s="16">
        <f>SUBTOTAL(9,E856:E856)</f>
        <v>6102</v>
      </c>
      <c r="F857" s="16">
        <f>SUBTOTAL(9,F856:F856)</f>
        <v>120760</v>
      </c>
      <c r="G857" s="16">
        <f>SUBTOTAL(9,G856:G856)</f>
        <v>126862</v>
      </c>
      <c r="H857" s="16">
        <f>SUBTOTAL(9,H856:H856)</f>
        <v>62475.756540000002</v>
      </c>
      <c r="I857" s="16">
        <f>SUBTOTAL(9,I856:I856)</f>
        <v>64386.243459999998</v>
      </c>
    </row>
    <row r="858" spans="2:9" ht="15" customHeight="1" x14ac:dyDescent="0.2">
      <c r="C858" s="17"/>
      <c r="D858" s="15" t="s">
        <v>696</v>
      </c>
      <c r="E858" s="18">
        <f>SUBTOTAL(9,E847:E857)</f>
        <v>478999</v>
      </c>
      <c r="F858" s="18">
        <f>SUBTOTAL(9,F847:F857)</f>
        <v>15701385</v>
      </c>
      <c r="G858" s="18">
        <f>SUBTOTAL(9,G847:G857)</f>
        <v>16180384</v>
      </c>
      <c r="H858" s="18">
        <f>SUBTOTAL(9,H847:H857)</f>
        <v>7645868.34198</v>
      </c>
      <c r="I858" s="18">
        <f>SUBTOTAL(9,I847:I857)</f>
        <v>8534515.658019999</v>
      </c>
    </row>
    <row r="859" spans="2:9" ht="27" customHeight="1" x14ac:dyDescent="0.25">
      <c r="B859" s="3"/>
      <c r="C859" s="1"/>
      <c r="D859" s="10" t="s">
        <v>697</v>
      </c>
      <c r="E859" s="3"/>
      <c r="F859" s="3"/>
      <c r="G859" s="3"/>
      <c r="H859" s="3"/>
      <c r="I859" s="3"/>
    </row>
    <row r="860" spans="2:9" ht="15" customHeight="1" x14ac:dyDescent="0.25">
      <c r="B860" s="11">
        <v>611</v>
      </c>
      <c r="C860" s="1"/>
      <c r="D860" s="6" t="s">
        <v>698</v>
      </c>
      <c r="E860" s="12"/>
      <c r="F860" s="3"/>
      <c r="H860" s="3"/>
      <c r="I860" s="3"/>
    </row>
    <row r="861" spans="2:9" x14ac:dyDescent="0.2">
      <c r="B861"/>
      <c r="C861" s="1">
        <v>1</v>
      </c>
      <c r="D861" s="6" t="s">
        <v>548</v>
      </c>
      <c r="E861" s="13">
        <v>0</v>
      </c>
      <c r="F861" s="13">
        <v>18400</v>
      </c>
      <c r="G861" s="13">
        <v>18400</v>
      </c>
      <c r="H861" s="13">
        <v>7990.3153000000002</v>
      </c>
      <c r="I861" s="13">
        <v>10409.6847</v>
      </c>
    </row>
    <row r="862" spans="2:9" ht="15" customHeight="1" x14ac:dyDescent="0.2">
      <c r="B862"/>
      <c r="C862" s="14" t="s">
        <v>13</v>
      </c>
      <c r="D862" s="15" t="s">
        <v>699</v>
      </c>
      <c r="E862" s="16">
        <f>SUBTOTAL(9,E861:E861)</f>
        <v>0</v>
      </c>
      <c r="F862" s="16">
        <f>SUBTOTAL(9,F861:F861)</f>
        <v>18400</v>
      </c>
      <c r="G862" s="16">
        <f>SUBTOTAL(9,G861:G861)</f>
        <v>18400</v>
      </c>
      <c r="H862" s="16">
        <f>SUBTOTAL(9,H861:H861)</f>
        <v>7990.3153000000002</v>
      </c>
      <c r="I862" s="16">
        <f>SUBTOTAL(9,I861:I861)</f>
        <v>10409.6847</v>
      </c>
    </row>
    <row r="863" spans="2:9" ht="15" customHeight="1" x14ac:dyDescent="0.25">
      <c r="B863" s="11">
        <v>612</v>
      </c>
      <c r="C863" s="1"/>
      <c r="D863" s="6" t="s">
        <v>700</v>
      </c>
      <c r="E863" s="12"/>
      <c r="F863" s="3"/>
      <c r="H863" s="3"/>
      <c r="I863" s="3"/>
    </row>
    <row r="864" spans="2:9" x14ac:dyDescent="0.2">
      <c r="B864"/>
      <c r="C864" s="1">
        <v>1</v>
      </c>
      <c r="D864" s="6" t="s">
        <v>548</v>
      </c>
      <c r="E864" s="13">
        <v>0</v>
      </c>
      <c r="F864" s="13">
        <v>12479000</v>
      </c>
      <c r="G864" s="13">
        <v>12479000</v>
      </c>
      <c r="H864" s="13">
        <v>9966106.8171500005</v>
      </c>
      <c r="I864" s="13">
        <v>2512893.18285</v>
      </c>
    </row>
    <row r="865" spans="2:9" x14ac:dyDescent="0.2">
      <c r="B865"/>
      <c r="C865" s="1">
        <v>22</v>
      </c>
      <c r="D865" s="6" t="s">
        <v>701</v>
      </c>
      <c r="E865" s="13">
        <v>0</v>
      </c>
      <c r="F865" s="13">
        <v>182000</v>
      </c>
      <c r="G865" s="13">
        <v>182000</v>
      </c>
      <c r="H865" s="13">
        <v>0</v>
      </c>
      <c r="I865" s="13">
        <v>182000</v>
      </c>
    </row>
    <row r="866" spans="2:9" ht="15" customHeight="1" x14ac:dyDescent="0.2">
      <c r="B866"/>
      <c r="C866" s="14" t="s">
        <v>13</v>
      </c>
      <c r="D866" s="15" t="s">
        <v>702</v>
      </c>
      <c r="E866" s="16">
        <f>SUBTOTAL(9,E864:E865)</f>
        <v>0</v>
      </c>
      <c r="F866" s="16">
        <f>SUBTOTAL(9,F864:F865)</f>
        <v>12661000</v>
      </c>
      <c r="G866" s="16">
        <f>SUBTOTAL(9,G864:G865)</f>
        <v>12661000</v>
      </c>
      <c r="H866" s="16">
        <f>SUBTOTAL(9,H864:H865)</f>
        <v>9966106.8171500005</v>
      </c>
      <c r="I866" s="16">
        <f>SUBTOTAL(9,I864:I865)</f>
        <v>2694893.18285</v>
      </c>
    </row>
    <row r="867" spans="2:9" ht="15" customHeight="1" x14ac:dyDescent="0.25">
      <c r="B867" s="11">
        <v>613</v>
      </c>
      <c r="C867" s="1"/>
      <c r="D867" s="6" t="s">
        <v>703</v>
      </c>
      <c r="E867" s="12"/>
      <c r="F867" s="3"/>
      <c r="H867" s="3"/>
      <c r="I867" s="3"/>
    </row>
    <row r="868" spans="2:9" x14ac:dyDescent="0.2">
      <c r="B868"/>
      <c r="C868" s="1">
        <v>1</v>
      </c>
      <c r="D868" s="6" t="s">
        <v>548</v>
      </c>
      <c r="E868" s="13">
        <v>0</v>
      </c>
      <c r="F868" s="13">
        <v>1000</v>
      </c>
      <c r="G868" s="13">
        <v>1000</v>
      </c>
      <c r="H868" s="13">
        <v>499.99997999999999</v>
      </c>
      <c r="I868" s="13">
        <v>500.00002000000001</v>
      </c>
    </row>
    <row r="869" spans="2:9" ht="15" customHeight="1" x14ac:dyDescent="0.2">
      <c r="B869"/>
      <c r="C869" s="14" t="s">
        <v>13</v>
      </c>
      <c r="D869" s="15" t="s">
        <v>704</v>
      </c>
      <c r="E869" s="16">
        <f>SUBTOTAL(9,E868:E868)</f>
        <v>0</v>
      </c>
      <c r="F869" s="16">
        <f>SUBTOTAL(9,F868:F868)</f>
        <v>1000</v>
      </c>
      <c r="G869" s="16">
        <f>SUBTOTAL(9,G868:G868)</f>
        <v>1000</v>
      </c>
      <c r="H869" s="16">
        <f>SUBTOTAL(9,H868:H868)</f>
        <v>499.99997999999999</v>
      </c>
      <c r="I869" s="16">
        <f>SUBTOTAL(9,I868:I868)</f>
        <v>500.00002000000001</v>
      </c>
    </row>
    <row r="870" spans="2:9" ht="15" customHeight="1" x14ac:dyDescent="0.2">
      <c r="C870" s="17"/>
      <c r="D870" s="15" t="s">
        <v>705</v>
      </c>
      <c r="E870" s="18">
        <f>SUBTOTAL(9,E860:E869)</f>
        <v>0</v>
      </c>
      <c r="F870" s="18">
        <f>SUBTOTAL(9,F860:F869)</f>
        <v>12680400</v>
      </c>
      <c r="G870" s="18">
        <f>SUBTOTAL(9,G860:G869)</f>
        <v>12680400</v>
      </c>
      <c r="H870" s="18">
        <f>SUBTOTAL(9,H860:H869)</f>
        <v>9974597.1324300021</v>
      </c>
      <c r="I870" s="18">
        <f>SUBTOTAL(9,I860:I869)</f>
        <v>2705802.8675700002</v>
      </c>
    </row>
    <row r="871" spans="2:9" ht="27" customHeight="1" x14ac:dyDescent="0.25">
      <c r="B871" s="3"/>
      <c r="C871" s="1"/>
      <c r="D871" s="10" t="s">
        <v>706</v>
      </c>
      <c r="E871" s="3"/>
      <c r="F871" s="3"/>
      <c r="G871" s="3"/>
      <c r="H871" s="3"/>
      <c r="I871" s="3"/>
    </row>
    <row r="872" spans="2:9" ht="15" customHeight="1" x14ac:dyDescent="0.25">
      <c r="B872" s="11">
        <v>621</v>
      </c>
      <c r="C872" s="1"/>
      <c r="D872" s="6" t="s">
        <v>707</v>
      </c>
      <c r="E872" s="12"/>
      <c r="F872" s="3"/>
      <c r="H872" s="3"/>
      <c r="I872" s="3"/>
    </row>
    <row r="873" spans="2:9" x14ac:dyDescent="0.2">
      <c r="B873"/>
      <c r="C873" s="1">
        <v>21</v>
      </c>
      <c r="D873" s="6" t="s">
        <v>25</v>
      </c>
      <c r="E873" s="13">
        <v>5175</v>
      </c>
      <c r="F873" s="13">
        <v>107440</v>
      </c>
      <c r="G873" s="13">
        <v>112615</v>
      </c>
      <c r="H873" s="13">
        <v>46160.335740000002</v>
      </c>
      <c r="I873" s="13">
        <v>66454.664260000005</v>
      </c>
    </row>
    <row r="874" spans="2:9" x14ac:dyDescent="0.2">
      <c r="B874"/>
      <c r="C874" s="1">
        <v>63</v>
      </c>
      <c r="D874" s="6" t="s">
        <v>708</v>
      </c>
      <c r="E874" s="13">
        <v>5809</v>
      </c>
      <c r="F874" s="13">
        <v>184605</v>
      </c>
      <c r="G874" s="13">
        <v>190414</v>
      </c>
      <c r="H874" s="13">
        <v>156695.405</v>
      </c>
      <c r="I874" s="13">
        <v>33718.595000000001</v>
      </c>
    </row>
    <row r="875" spans="2:9" x14ac:dyDescent="0.2">
      <c r="B875"/>
      <c r="C875" s="1">
        <v>70</v>
      </c>
      <c r="D875" s="6" t="s">
        <v>709</v>
      </c>
      <c r="E875" s="13">
        <v>1827</v>
      </c>
      <c r="F875" s="13">
        <v>117345</v>
      </c>
      <c r="G875" s="13">
        <v>119172</v>
      </c>
      <c r="H875" s="13">
        <v>64980.4905</v>
      </c>
      <c r="I875" s="13">
        <v>54191.5095</v>
      </c>
    </row>
    <row r="876" spans="2:9" x14ac:dyDescent="0.2">
      <c r="B876"/>
      <c r="C876" s="1">
        <v>74</v>
      </c>
      <c r="D876" s="6" t="s">
        <v>710</v>
      </c>
      <c r="E876" s="13">
        <v>0</v>
      </c>
      <c r="F876" s="13">
        <v>16490</v>
      </c>
      <c r="G876" s="13">
        <v>16490</v>
      </c>
      <c r="H876" s="13">
        <v>12006.432000000001</v>
      </c>
      <c r="I876" s="13">
        <v>4483.5680000000002</v>
      </c>
    </row>
    <row r="877" spans="2:9" ht="15" customHeight="1" x14ac:dyDescent="0.2">
      <c r="B877"/>
      <c r="C877" s="14" t="s">
        <v>13</v>
      </c>
      <c r="D877" s="15" t="s">
        <v>711</v>
      </c>
      <c r="E877" s="16">
        <f>SUBTOTAL(9,E873:E876)</f>
        <v>12811</v>
      </c>
      <c r="F877" s="16">
        <f>SUBTOTAL(9,F873:F876)</f>
        <v>425880</v>
      </c>
      <c r="G877" s="16">
        <f>SUBTOTAL(9,G873:G876)</f>
        <v>438691</v>
      </c>
      <c r="H877" s="16">
        <f>SUBTOTAL(9,H873:H876)</f>
        <v>279842.66324000002</v>
      </c>
      <c r="I877" s="16">
        <f>SUBTOTAL(9,I873:I876)</f>
        <v>158848.33676000001</v>
      </c>
    </row>
    <row r="878" spans="2:9" ht="15" customHeight="1" x14ac:dyDescent="0.2">
      <c r="C878" s="17"/>
      <c r="D878" s="15" t="s">
        <v>712</v>
      </c>
      <c r="E878" s="18">
        <f>SUBTOTAL(9,E872:E877)</f>
        <v>12811</v>
      </c>
      <c r="F878" s="18">
        <f>SUBTOTAL(9,F872:F877)</f>
        <v>425880</v>
      </c>
      <c r="G878" s="18">
        <f>SUBTOTAL(9,G872:G877)</f>
        <v>438691</v>
      </c>
      <c r="H878" s="18">
        <f>SUBTOTAL(9,H872:H877)</f>
        <v>279842.66324000002</v>
      </c>
      <c r="I878" s="18">
        <f>SUBTOTAL(9,I872:I877)</f>
        <v>158848.33676000001</v>
      </c>
    </row>
    <row r="879" spans="2:9" ht="27" customHeight="1" x14ac:dyDescent="0.25">
      <c r="B879" s="3"/>
      <c r="C879" s="1"/>
      <c r="D879" s="10" t="s">
        <v>713</v>
      </c>
      <c r="E879" s="3"/>
      <c r="F879" s="3"/>
      <c r="G879" s="3"/>
      <c r="H879" s="3"/>
      <c r="I879" s="3"/>
    </row>
    <row r="880" spans="2:9" ht="15" customHeight="1" x14ac:dyDescent="0.25">
      <c r="B880" s="11">
        <v>634</v>
      </c>
      <c r="C880" s="1"/>
      <c r="D880" s="6" t="s">
        <v>714</v>
      </c>
      <c r="E880" s="12"/>
      <c r="F880" s="3"/>
      <c r="H880" s="3"/>
      <c r="I880" s="3"/>
    </row>
    <row r="881" spans="2:9" x14ac:dyDescent="0.2">
      <c r="B881"/>
      <c r="C881" s="1">
        <v>1</v>
      </c>
      <c r="D881" s="6" t="s">
        <v>20</v>
      </c>
      <c r="E881" s="13">
        <v>12473</v>
      </c>
      <c r="F881" s="13">
        <v>703815</v>
      </c>
      <c r="G881" s="13">
        <v>716288</v>
      </c>
      <c r="H881" s="13">
        <v>335441.37245000002</v>
      </c>
      <c r="I881" s="13">
        <v>380846.62754999998</v>
      </c>
    </row>
    <row r="882" spans="2:9" x14ac:dyDescent="0.2">
      <c r="B882"/>
      <c r="C882" s="1">
        <v>21</v>
      </c>
      <c r="D882" s="6" t="s">
        <v>715</v>
      </c>
      <c r="E882" s="13">
        <v>12000</v>
      </c>
      <c r="F882" s="13">
        <v>51900</v>
      </c>
      <c r="G882" s="13">
        <v>63900</v>
      </c>
      <c r="H882" s="13">
        <v>17218.042150000001</v>
      </c>
      <c r="I882" s="13">
        <v>46681.957849999999</v>
      </c>
    </row>
    <row r="883" spans="2:9" x14ac:dyDescent="0.2">
      <c r="B883"/>
      <c r="C883" s="1">
        <v>70</v>
      </c>
      <c r="D883" s="6" t="s">
        <v>716</v>
      </c>
      <c r="E883" s="13">
        <v>0</v>
      </c>
      <c r="F883" s="13">
        <v>20000</v>
      </c>
      <c r="G883" s="13">
        <v>20000</v>
      </c>
      <c r="H883" s="13">
        <v>0</v>
      </c>
      <c r="I883" s="13">
        <v>20000</v>
      </c>
    </row>
    <row r="884" spans="2:9" x14ac:dyDescent="0.2">
      <c r="B884"/>
      <c r="C884" s="1">
        <v>76</v>
      </c>
      <c r="D884" s="6" t="s">
        <v>717</v>
      </c>
      <c r="E884" s="13">
        <v>0</v>
      </c>
      <c r="F884" s="13">
        <v>8501715</v>
      </c>
      <c r="G884" s="13">
        <v>8501715</v>
      </c>
      <c r="H884" s="13">
        <v>4740001.0161899999</v>
      </c>
      <c r="I884" s="13">
        <v>3761713.9838100001</v>
      </c>
    </row>
    <row r="885" spans="2:9" x14ac:dyDescent="0.2">
      <c r="B885"/>
      <c r="C885" s="1">
        <v>77</v>
      </c>
      <c r="D885" s="6" t="s">
        <v>718</v>
      </c>
      <c r="E885" s="13">
        <v>0</v>
      </c>
      <c r="F885" s="13">
        <v>2222085</v>
      </c>
      <c r="G885" s="13">
        <v>2222085</v>
      </c>
      <c r="H885" s="13">
        <v>1086950.2473500001</v>
      </c>
      <c r="I885" s="13">
        <v>1135134.7526499999</v>
      </c>
    </row>
    <row r="886" spans="2:9" x14ac:dyDescent="0.2">
      <c r="B886"/>
      <c r="C886" s="1">
        <v>78</v>
      </c>
      <c r="D886" s="6" t="s">
        <v>719</v>
      </c>
      <c r="E886" s="13">
        <v>0</v>
      </c>
      <c r="F886" s="13">
        <v>130170</v>
      </c>
      <c r="G886" s="13">
        <v>130170</v>
      </c>
      <c r="H886" s="13">
        <v>50105.875350000002</v>
      </c>
      <c r="I886" s="13">
        <v>80064.124649999998</v>
      </c>
    </row>
    <row r="887" spans="2:9" x14ac:dyDescent="0.2">
      <c r="B887"/>
      <c r="C887" s="1">
        <v>79</v>
      </c>
      <c r="D887" s="6" t="s">
        <v>720</v>
      </c>
      <c r="E887" s="13">
        <v>0</v>
      </c>
      <c r="F887" s="13">
        <v>142005</v>
      </c>
      <c r="G887" s="13">
        <v>142005</v>
      </c>
      <c r="H887" s="13">
        <v>66238.134999999995</v>
      </c>
      <c r="I887" s="13">
        <v>75766.865000000005</v>
      </c>
    </row>
    <row r="888" spans="2:9" ht="15" customHeight="1" x14ac:dyDescent="0.2">
      <c r="B888"/>
      <c r="C888" s="14" t="s">
        <v>13</v>
      </c>
      <c r="D888" s="15" t="s">
        <v>721</v>
      </c>
      <c r="E888" s="16">
        <f>SUBTOTAL(9,E881:E887)</f>
        <v>24473</v>
      </c>
      <c r="F888" s="16">
        <f>SUBTOTAL(9,F881:F887)</f>
        <v>11771690</v>
      </c>
      <c r="G888" s="16">
        <f>SUBTOTAL(9,G881:G887)</f>
        <v>11796163</v>
      </c>
      <c r="H888" s="16">
        <f>SUBTOTAL(9,H881:H887)</f>
        <v>6295954.6884899996</v>
      </c>
      <c r="I888" s="16">
        <f>SUBTOTAL(9,I881:I887)</f>
        <v>5500208.3115100004</v>
      </c>
    </row>
    <row r="889" spans="2:9" ht="15" customHeight="1" x14ac:dyDescent="0.25">
      <c r="B889" s="11">
        <v>635</v>
      </c>
      <c r="C889" s="1"/>
      <c r="D889" s="6" t="s">
        <v>722</v>
      </c>
      <c r="E889" s="12"/>
      <c r="F889" s="3"/>
      <c r="H889" s="3"/>
      <c r="I889" s="3"/>
    </row>
    <row r="890" spans="2:9" x14ac:dyDescent="0.2">
      <c r="B890"/>
      <c r="C890" s="1">
        <v>1</v>
      </c>
      <c r="D890" s="6" t="s">
        <v>548</v>
      </c>
      <c r="E890" s="13">
        <v>0</v>
      </c>
      <c r="F890" s="13">
        <v>130</v>
      </c>
      <c r="G890" s="13">
        <v>130</v>
      </c>
      <c r="H890" s="13">
        <v>133.23904999999999</v>
      </c>
      <c r="I890" s="13">
        <v>-3.2390500000000002</v>
      </c>
    </row>
    <row r="891" spans="2:9" ht="15" customHeight="1" x14ac:dyDescent="0.2">
      <c r="B891"/>
      <c r="C891" s="14" t="s">
        <v>13</v>
      </c>
      <c r="D891" s="15" t="s">
        <v>723</v>
      </c>
      <c r="E891" s="16">
        <f>SUBTOTAL(9,E890:E890)</f>
        <v>0</v>
      </c>
      <c r="F891" s="16">
        <f>SUBTOTAL(9,F890:F890)</f>
        <v>130</v>
      </c>
      <c r="G891" s="16">
        <f>SUBTOTAL(9,G890:G890)</f>
        <v>130</v>
      </c>
      <c r="H891" s="16">
        <f>SUBTOTAL(9,H890:H890)</f>
        <v>133.23904999999999</v>
      </c>
      <c r="I891" s="16">
        <f>SUBTOTAL(9,I890:I890)</f>
        <v>-3.2390500000000002</v>
      </c>
    </row>
    <row r="892" spans="2:9" ht="15" customHeight="1" x14ac:dyDescent="0.2">
      <c r="C892" s="17"/>
      <c r="D892" s="15" t="s">
        <v>724</v>
      </c>
      <c r="E892" s="18">
        <f>SUBTOTAL(9,E880:E891)</f>
        <v>24473</v>
      </c>
      <c r="F892" s="18">
        <f>SUBTOTAL(9,F880:F891)</f>
        <v>11771820</v>
      </c>
      <c r="G892" s="18">
        <f>SUBTOTAL(9,G880:G891)</f>
        <v>11796293</v>
      </c>
      <c r="H892" s="18">
        <f>SUBTOTAL(9,H880:H891)</f>
        <v>6296087.9275399996</v>
      </c>
      <c r="I892" s="18">
        <f>SUBTOTAL(9,I880:I891)</f>
        <v>5500205.0724600004</v>
      </c>
    </row>
    <row r="893" spans="2:9" ht="27" customHeight="1" x14ac:dyDescent="0.25">
      <c r="B893" s="3"/>
      <c r="C893" s="1"/>
      <c r="D893" s="10" t="s">
        <v>725</v>
      </c>
      <c r="E893" s="3"/>
      <c r="F893" s="3"/>
      <c r="G893" s="3"/>
      <c r="H893" s="3"/>
      <c r="I893" s="3"/>
    </row>
    <row r="894" spans="2:9" ht="15" customHeight="1" x14ac:dyDescent="0.25">
      <c r="B894" s="11">
        <v>640</v>
      </c>
      <c r="C894" s="1"/>
      <c r="D894" s="6" t="s">
        <v>726</v>
      </c>
      <c r="E894" s="12"/>
      <c r="F894" s="3"/>
      <c r="H894" s="3"/>
      <c r="I894" s="3"/>
    </row>
    <row r="895" spans="2:9" x14ac:dyDescent="0.2">
      <c r="B895"/>
      <c r="C895" s="1">
        <v>1</v>
      </c>
      <c r="D895" s="6" t="s">
        <v>20</v>
      </c>
      <c r="E895" s="13">
        <v>45389</v>
      </c>
      <c r="F895" s="13">
        <v>902420</v>
      </c>
      <c r="G895" s="13">
        <v>947809</v>
      </c>
      <c r="H895" s="13">
        <v>448708.36274999997</v>
      </c>
      <c r="I895" s="13">
        <v>499100.63725000003</v>
      </c>
    </row>
    <row r="896" spans="2:9" x14ac:dyDescent="0.2">
      <c r="B896"/>
      <c r="C896" s="1">
        <v>21</v>
      </c>
      <c r="D896" s="6" t="s">
        <v>727</v>
      </c>
      <c r="E896" s="13">
        <v>0</v>
      </c>
      <c r="F896" s="13">
        <v>19110</v>
      </c>
      <c r="G896" s="13">
        <v>19110</v>
      </c>
      <c r="H896" s="13">
        <v>10086.141379999999</v>
      </c>
      <c r="I896" s="13">
        <v>9023.8586200000009</v>
      </c>
    </row>
    <row r="897" spans="2:9" ht="15" customHeight="1" x14ac:dyDescent="0.2">
      <c r="B897"/>
      <c r="C897" s="14" t="s">
        <v>13</v>
      </c>
      <c r="D897" s="15" t="s">
        <v>728</v>
      </c>
      <c r="E897" s="16">
        <f>SUBTOTAL(9,E895:E896)</f>
        <v>45389</v>
      </c>
      <c r="F897" s="16">
        <f>SUBTOTAL(9,F895:F896)</f>
        <v>921530</v>
      </c>
      <c r="G897" s="16">
        <f>SUBTOTAL(9,G895:G896)</f>
        <v>966919</v>
      </c>
      <c r="H897" s="16">
        <f>SUBTOTAL(9,H895:H896)</f>
        <v>458794.50412999996</v>
      </c>
      <c r="I897" s="16">
        <f>SUBTOTAL(9,I895:I896)</f>
        <v>508124.49587000004</v>
      </c>
    </row>
    <row r="898" spans="2:9" ht="15" customHeight="1" x14ac:dyDescent="0.25">
      <c r="B898" s="11">
        <v>643</v>
      </c>
      <c r="C898" s="1"/>
      <c r="D898" s="6" t="s">
        <v>729</v>
      </c>
      <c r="E898" s="12"/>
      <c r="F898" s="3"/>
      <c r="H898" s="3"/>
      <c r="I898" s="3"/>
    </row>
    <row r="899" spans="2:9" x14ac:dyDescent="0.2">
      <c r="B899"/>
      <c r="C899" s="1">
        <v>50</v>
      </c>
      <c r="D899" s="6" t="s">
        <v>730</v>
      </c>
      <c r="E899" s="13">
        <v>0</v>
      </c>
      <c r="F899" s="13">
        <v>180040</v>
      </c>
      <c r="G899" s="13">
        <v>180040</v>
      </c>
      <c r="H899" s="13">
        <v>90020</v>
      </c>
      <c r="I899" s="13">
        <v>90020</v>
      </c>
    </row>
    <row r="900" spans="2:9" ht="15" customHeight="1" x14ac:dyDescent="0.2">
      <c r="B900"/>
      <c r="C900" s="14" t="s">
        <v>13</v>
      </c>
      <c r="D900" s="15" t="s">
        <v>731</v>
      </c>
      <c r="E900" s="16">
        <f>SUBTOTAL(9,E899:E899)</f>
        <v>0</v>
      </c>
      <c r="F900" s="16">
        <f>SUBTOTAL(9,F899:F899)</f>
        <v>180040</v>
      </c>
      <c r="G900" s="16">
        <f>SUBTOTAL(9,G899:G899)</f>
        <v>180040</v>
      </c>
      <c r="H900" s="16">
        <f>SUBTOTAL(9,H899:H899)</f>
        <v>90020</v>
      </c>
      <c r="I900" s="16">
        <f>SUBTOTAL(9,I899:I899)</f>
        <v>90020</v>
      </c>
    </row>
    <row r="901" spans="2:9" ht="15" customHeight="1" x14ac:dyDescent="0.25">
      <c r="B901" s="11">
        <v>646</v>
      </c>
      <c r="C901" s="1"/>
      <c r="D901" s="6" t="s">
        <v>732</v>
      </c>
      <c r="E901" s="12"/>
      <c r="F901" s="3"/>
      <c r="H901" s="3"/>
      <c r="I901" s="3"/>
    </row>
    <row r="902" spans="2:9" x14ac:dyDescent="0.2">
      <c r="B902"/>
      <c r="C902" s="1">
        <v>71</v>
      </c>
      <c r="D902" s="6" t="s">
        <v>733</v>
      </c>
      <c r="E902" s="13">
        <v>264</v>
      </c>
      <c r="F902" s="13">
        <v>0</v>
      </c>
      <c r="G902" s="13">
        <v>264</v>
      </c>
      <c r="H902" s="13">
        <v>0</v>
      </c>
      <c r="I902" s="13">
        <v>264</v>
      </c>
    </row>
    <row r="903" spans="2:9" x14ac:dyDescent="0.2">
      <c r="B903"/>
      <c r="C903" s="1">
        <v>72</v>
      </c>
      <c r="D903" s="6" t="s">
        <v>286</v>
      </c>
      <c r="E903" s="13">
        <v>0</v>
      </c>
      <c r="F903" s="13">
        <v>585</v>
      </c>
      <c r="G903" s="13">
        <v>585</v>
      </c>
      <c r="H903" s="13">
        <v>585</v>
      </c>
      <c r="I903" s="13">
        <v>0</v>
      </c>
    </row>
    <row r="904" spans="2:9" ht="15" customHeight="1" x14ac:dyDescent="0.2">
      <c r="B904"/>
      <c r="C904" s="14" t="s">
        <v>13</v>
      </c>
      <c r="D904" s="15" t="s">
        <v>734</v>
      </c>
      <c r="E904" s="16">
        <f>SUBTOTAL(9,E902:E903)</f>
        <v>264</v>
      </c>
      <c r="F904" s="16">
        <f>SUBTOTAL(9,F902:F903)</f>
        <v>585</v>
      </c>
      <c r="G904" s="16">
        <f>SUBTOTAL(9,G902:G903)</f>
        <v>849</v>
      </c>
      <c r="H904" s="16">
        <f>SUBTOTAL(9,H902:H903)</f>
        <v>585</v>
      </c>
      <c r="I904" s="16">
        <f>SUBTOTAL(9,I902:I903)</f>
        <v>264</v>
      </c>
    </row>
    <row r="905" spans="2:9" ht="15" customHeight="1" x14ac:dyDescent="0.25">
      <c r="B905" s="11">
        <v>647</v>
      </c>
      <c r="C905" s="1"/>
      <c r="D905" s="6" t="s">
        <v>735</v>
      </c>
      <c r="E905" s="12"/>
      <c r="F905" s="3"/>
      <c r="H905" s="3"/>
      <c r="I905" s="3"/>
    </row>
    <row r="906" spans="2:9" x14ac:dyDescent="0.2">
      <c r="B906"/>
      <c r="C906" s="1">
        <v>1</v>
      </c>
      <c r="D906" s="6" t="s">
        <v>20</v>
      </c>
      <c r="E906" s="13">
        <v>0</v>
      </c>
      <c r="F906" s="13">
        <v>14000</v>
      </c>
      <c r="G906" s="13">
        <v>14000</v>
      </c>
      <c r="H906" s="13">
        <v>0</v>
      </c>
      <c r="I906" s="13">
        <v>14000</v>
      </c>
    </row>
    <row r="907" spans="2:9" ht="15" customHeight="1" x14ac:dyDescent="0.2">
      <c r="B907"/>
      <c r="C907" s="14" t="s">
        <v>13</v>
      </c>
      <c r="D907" s="15" t="s">
        <v>736</v>
      </c>
      <c r="E907" s="16">
        <f>SUBTOTAL(9,E906:E906)</f>
        <v>0</v>
      </c>
      <c r="F907" s="16">
        <f>SUBTOTAL(9,F906:F906)</f>
        <v>14000</v>
      </c>
      <c r="G907" s="16">
        <f>SUBTOTAL(9,G906:G906)</f>
        <v>14000</v>
      </c>
      <c r="H907" s="16">
        <f>SUBTOTAL(9,H906:H906)</f>
        <v>0</v>
      </c>
      <c r="I907" s="16">
        <f>SUBTOTAL(9,I906:I906)</f>
        <v>14000</v>
      </c>
    </row>
    <row r="908" spans="2:9" ht="15" customHeight="1" x14ac:dyDescent="0.25">
      <c r="B908" s="11">
        <v>648</v>
      </c>
      <c r="C908" s="1"/>
      <c r="D908" s="6" t="s">
        <v>737</v>
      </c>
      <c r="E908" s="12"/>
      <c r="F908" s="3"/>
      <c r="H908" s="3"/>
      <c r="I908" s="3"/>
    </row>
    <row r="909" spans="2:9" x14ac:dyDescent="0.2">
      <c r="B909"/>
      <c r="C909" s="1">
        <v>1</v>
      </c>
      <c r="D909" s="6" t="s">
        <v>20</v>
      </c>
      <c r="E909" s="13">
        <v>985</v>
      </c>
      <c r="F909" s="13">
        <v>27400</v>
      </c>
      <c r="G909" s="13">
        <v>28385</v>
      </c>
      <c r="H909" s="13">
        <v>13587.780150000001</v>
      </c>
      <c r="I909" s="13">
        <v>14797.219849999999</v>
      </c>
    </row>
    <row r="910" spans="2:9" x14ac:dyDescent="0.2">
      <c r="B910"/>
      <c r="C910" s="1">
        <v>21</v>
      </c>
      <c r="D910" s="6" t="s">
        <v>526</v>
      </c>
      <c r="E910" s="13">
        <v>0</v>
      </c>
      <c r="F910" s="13">
        <v>590</v>
      </c>
      <c r="G910" s="13">
        <v>590</v>
      </c>
      <c r="H910" s="13">
        <v>0</v>
      </c>
      <c r="I910" s="13">
        <v>590</v>
      </c>
    </row>
    <row r="911" spans="2:9" x14ac:dyDescent="0.2">
      <c r="B911"/>
      <c r="C911" s="1">
        <v>70</v>
      </c>
      <c r="D911" s="6" t="s">
        <v>738</v>
      </c>
      <c r="E911" s="13">
        <v>0</v>
      </c>
      <c r="F911" s="13">
        <v>2210</v>
      </c>
      <c r="G911" s="13">
        <v>2210</v>
      </c>
      <c r="H911" s="13">
        <v>0</v>
      </c>
      <c r="I911" s="13">
        <v>2210</v>
      </c>
    </row>
    <row r="912" spans="2:9" ht="15" customHeight="1" x14ac:dyDescent="0.2">
      <c r="B912"/>
      <c r="C912" s="14" t="s">
        <v>13</v>
      </c>
      <c r="D912" s="15" t="s">
        <v>739</v>
      </c>
      <c r="E912" s="16">
        <f>SUBTOTAL(9,E909:E911)</f>
        <v>985</v>
      </c>
      <c r="F912" s="16">
        <f>SUBTOTAL(9,F909:F911)</f>
        <v>30200</v>
      </c>
      <c r="G912" s="16">
        <f>SUBTOTAL(9,G909:G911)</f>
        <v>31185</v>
      </c>
      <c r="H912" s="16">
        <f>SUBTOTAL(9,H909:H911)</f>
        <v>13587.780150000001</v>
      </c>
      <c r="I912" s="16">
        <f>SUBTOTAL(9,I909:I911)</f>
        <v>17597.219850000001</v>
      </c>
    </row>
    <row r="913" spans="2:9" ht="15" customHeight="1" x14ac:dyDescent="0.2">
      <c r="C913" s="17"/>
      <c r="D913" s="15" t="s">
        <v>740</v>
      </c>
      <c r="E913" s="18">
        <f>SUBTOTAL(9,E894:E912)</f>
        <v>46638</v>
      </c>
      <c r="F913" s="18">
        <f>SUBTOTAL(9,F894:F912)</f>
        <v>1146355</v>
      </c>
      <c r="G913" s="18">
        <f>SUBTOTAL(9,G894:G912)</f>
        <v>1192993</v>
      </c>
      <c r="H913" s="18">
        <f>SUBTOTAL(9,H894:H912)</f>
        <v>562987.28428000002</v>
      </c>
      <c r="I913" s="18">
        <f>SUBTOTAL(9,I894:I912)</f>
        <v>630005.71571999998</v>
      </c>
    </row>
    <row r="914" spans="2:9" ht="27" customHeight="1" x14ac:dyDescent="0.25">
      <c r="B914" s="3"/>
      <c r="C914" s="1"/>
      <c r="D914" s="10" t="s">
        <v>741</v>
      </c>
      <c r="E914" s="3"/>
      <c r="F914" s="3"/>
      <c r="G914" s="3"/>
      <c r="H914" s="3"/>
      <c r="I914" s="3"/>
    </row>
    <row r="915" spans="2:9" ht="15" customHeight="1" x14ac:dyDescent="0.25">
      <c r="B915" s="11">
        <v>660</v>
      </c>
      <c r="C915" s="1"/>
      <c r="D915" s="6" t="s">
        <v>742</v>
      </c>
      <c r="E915" s="12"/>
      <c r="F915" s="3"/>
      <c r="H915" s="3"/>
      <c r="I915" s="3"/>
    </row>
    <row r="916" spans="2:9" x14ac:dyDescent="0.2">
      <c r="B916"/>
      <c r="C916" s="1">
        <v>70</v>
      </c>
      <c r="D916" s="6" t="s">
        <v>743</v>
      </c>
      <c r="E916" s="13">
        <v>0</v>
      </c>
      <c r="F916" s="13">
        <v>18000</v>
      </c>
      <c r="G916" s="13">
        <v>18000</v>
      </c>
      <c r="H916" s="13">
        <v>9248.8109999999997</v>
      </c>
      <c r="I916" s="13">
        <v>8751.1890000000003</v>
      </c>
    </row>
    <row r="917" spans="2:9" x14ac:dyDescent="0.2">
      <c r="B917"/>
      <c r="C917" s="1">
        <v>71</v>
      </c>
      <c r="D917" s="6" t="s">
        <v>744</v>
      </c>
      <c r="E917" s="13">
        <v>0</v>
      </c>
      <c r="F917" s="13">
        <v>66000</v>
      </c>
      <c r="G917" s="13">
        <v>66000</v>
      </c>
      <c r="H917" s="13">
        <v>32114.911</v>
      </c>
      <c r="I917" s="13">
        <v>33885.089</v>
      </c>
    </row>
    <row r="918" spans="2:9" ht="15" customHeight="1" x14ac:dyDescent="0.2">
      <c r="B918"/>
      <c r="C918" s="14" t="s">
        <v>13</v>
      </c>
      <c r="D918" s="15" t="s">
        <v>745</v>
      </c>
      <c r="E918" s="16">
        <f>SUBTOTAL(9,E916:E917)</f>
        <v>0</v>
      </c>
      <c r="F918" s="16">
        <f>SUBTOTAL(9,F916:F917)</f>
        <v>84000</v>
      </c>
      <c r="G918" s="16">
        <f>SUBTOTAL(9,G916:G917)</f>
        <v>84000</v>
      </c>
      <c r="H918" s="16">
        <f>SUBTOTAL(9,H916:H917)</f>
        <v>41363.722000000002</v>
      </c>
      <c r="I918" s="16">
        <f>SUBTOTAL(9,I916:I917)</f>
        <v>42636.277999999998</v>
      </c>
    </row>
    <row r="919" spans="2:9" ht="15" customHeight="1" x14ac:dyDescent="0.25">
      <c r="B919" s="11">
        <v>664</v>
      </c>
      <c r="C919" s="1"/>
      <c r="D919" s="6" t="s">
        <v>746</v>
      </c>
      <c r="E919" s="12"/>
      <c r="F919" s="3"/>
      <c r="H919" s="3"/>
      <c r="I919" s="3"/>
    </row>
    <row r="920" spans="2:9" x14ac:dyDescent="0.2">
      <c r="B920"/>
      <c r="C920" s="1">
        <v>70</v>
      </c>
      <c r="D920" s="6" t="s">
        <v>228</v>
      </c>
      <c r="E920" s="13">
        <v>0</v>
      </c>
      <c r="F920" s="13">
        <v>18400</v>
      </c>
      <c r="G920" s="13">
        <v>18400</v>
      </c>
      <c r="H920" s="13">
        <v>18600</v>
      </c>
      <c r="I920" s="13">
        <v>-200</v>
      </c>
    </row>
    <row r="921" spans="2:9" ht="15" customHeight="1" x14ac:dyDescent="0.2">
      <c r="B921"/>
      <c r="C921" s="14" t="s">
        <v>13</v>
      </c>
      <c r="D921" s="15" t="s">
        <v>747</v>
      </c>
      <c r="E921" s="16">
        <f>SUBTOTAL(9,E920:E920)</f>
        <v>0</v>
      </c>
      <c r="F921" s="16">
        <f>SUBTOTAL(9,F920:F920)</f>
        <v>18400</v>
      </c>
      <c r="G921" s="16">
        <f>SUBTOTAL(9,G920:G920)</f>
        <v>18400</v>
      </c>
      <c r="H921" s="16">
        <f>SUBTOTAL(9,H920:H920)</f>
        <v>18600</v>
      </c>
      <c r="I921" s="16">
        <f>SUBTOTAL(9,I920:I920)</f>
        <v>-200</v>
      </c>
    </row>
    <row r="922" spans="2:9" ht="15" customHeight="1" x14ac:dyDescent="0.25">
      <c r="B922" s="11">
        <v>665</v>
      </c>
      <c r="C922" s="1"/>
      <c r="D922" s="6" t="s">
        <v>748</v>
      </c>
      <c r="E922" s="12"/>
      <c r="F922" s="3"/>
      <c r="H922" s="3"/>
      <c r="I922" s="3"/>
    </row>
    <row r="923" spans="2:9" x14ac:dyDescent="0.2">
      <c r="B923"/>
      <c r="C923" s="1">
        <v>70</v>
      </c>
      <c r="D923" s="6" t="s">
        <v>228</v>
      </c>
      <c r="E923" s="13">
        <v>0</v>
      </c>
      <c r="F923" s="13">
        <v>0</v>
      </c>
      <c r="G923" s="13">
        <v>0</v>
      </c>
      <c r="H923" s="13">
        <v>0</v>
      </c>
      <c r="I923" s="13">
        <v>0</v>
      </c>
    </row>
    <row r="924" spans="2:9" ht="15" customHeight="1" x14ac:dyDescent="0.2">
      <c r="B924"/>
      <c r="C924" s="14" t="s">
        <v>13</v>
      </c>
      <c r="D924" s="15" t="s">
        <v>749</v>
      </c>
      <c r="E924" s="16">
        <f>SUBTOTAL(9,E923:E923)</f>
        <v>0</v>
      </c>
      <c r="F924" s="16">
        <f>SUBTOTAL(9,F923:F923)</f>
        <v>0</v>
      </c>
      <c r="G924" s="16">
        <f>SUBTOTAL(9,G923:G923)</f>
        <v>0</v>
      </c>
      <c r="H924" s="16">
        <f>SUBTOTAL(9,H923:H923)</f>
        <v>0</v>
      </c>
      <c r="I924" s="16">
        <f>SUBTOTAL(9,I923:I923)</f>
        <v>0</v>
      </c>
    </row>
    <row r="925" spans="2:9" ht="15" customHeight="1" x14ac:dyDescent="0.25">
      <c r="B925" s="11">
        <v>666</v>
      </c>
      <c r="C925" s="1"/>
      <c r="D925" s="6" t="s">
        <v>750</v>
      </c>
      <c r="E925" s="12"/>
      <c r="F925" s="3"/>
      <c r="H925" s="3"/>
      <c r="I925" s="3"/>
    </row>
    <row r="926" spans="2:9" x14ac:dyDescent="0.2">
      <c r="B926"/>
      <c r="C926" s="1">
        <v>70</v>
      </c>
      <c r="D926" s="6" t="s">
        <v>751</v>
      </c>
      <c r="E926" s="13">
        <v>0</v>
      </c>
      <c r="F926" s="13">
        <v>4370000</v>
      </c>
      <c r="G926" s="13">
        <v>4370000</v>
      </c>
      <c r="H926" s="13">
        <v>2138826.264</v>
      </c>
      <c r="I926" s="13">
        <v>2231173.736</v>
      </c>
    </row>
    <row r="927" spans="2:9" ht="15" customHeight="1" x14ac:dyDescent="0.2">
      <c r="B927"/>
      <c r="C927" s="14" t="s">
        <v>13</v>
      </c>
      <c r="D927" s="15" t="s">
        <v>752</v>
      </c>
      <c r="E927" s="16">
        <f>SUBTOTAL(9,E926:E926)</f>
        <v>0</v>
      </c>
      <c r="F927" s="16">
        <f>SUBTOTAL(9,F926:F926)</f>
        <v>4370000</v>
      </c>
      <c r="G927" s="16">
        <f>SUBTOTAL(9,G926:G926)</f>
        <v>4370000</v>
      </c>
      <c r="H927" s="16">
        <f>SUBTOTAL(9,H926:H926)</f>
        <v>2138826.264</v>
      </c>
      <c r="I927" s="16">
        <f>SUBTOTAL(9,I926:I926)</f>
        <v>2231173.736</v>
      </c>
    </row>
    <row r="928" spans="2:9" ht="15" customHeight="1" x14ac:dyDescent="0.25">
      <c r="B928" s="11">
        <v>667</v>
      </c>
      <c r="C928" s="1"/>
      <c r="D928" s="6" t="s">
        <v>753</v>
      </c>
      <c r="E928" s="12"/>
      <c r="F928" s="3"/>
      <c r="H928" s="3"/>
      <c r="I928" s="3"/>
    </row>
    <row r="929" spans="2:9" x14ac:dyDescent="0.2">
      <c r="B929"/>
      <c r="C929" s="1">
        <v>70</v>
      </c>
      <c r="D929" s="6" t="s">
        <v>754</v>
      </c>
      <c r="E929" s="13">
        <v>0</v>
      </c>
      <c r="F929" s="13">
        <v>410000</v>
      </c>
      <c r="G929" s="13">
        <v>410000</v>
      </c>
      <c r="H929" s="13">
        <v>201968.24799999999</v>
      </c>
      <c r="I929" s="13">
        <v>208031.75200000001</v>
      </c>
    </row>
    <row r="930" spans="2:9" x14ac:dyDescent="0.2">
      <c r="B930"/>
      <c r="C930" s="1">
        <v>71</v>
      </c>
      <c r="D930" s="6" t="s">
        <v>755</v>
      </c>
      <c r="E930" s="13">
        <v>0</v>
      </c>
      <c r="F930" s="13">
        <v>290000</v>
      </c>
      <c r="G930" s="13">
        <v>290000</v>
      </c>
      <c r="H930" s="13">
        <v>133842.83300000001</v>
      </c>
      <c r="I930" s="13">
        <v>156157.16699999999</v>
      </c>
    </row>
    <row r="931" spans="2:9" ht="15" customHeight="1" x14ac:dyDescent="0.2">
      <c r="B931"/>
      <c r="C931" s="14" t="s">
        <v>13</v>
      </c>
      <c r="D931" s="15" t="s">
        <v>756</v>
      </c>
      <c r="E931" s="16">
        <f>SUBTOTAL(9,E929:E930)</f>
        <v>0</v>
      </c>
      <c r="F931" s="16">
        <f>SUBTOTAL(9,F929:F930)</f>
        <v>700000</v>
      </c>
      <c r="G931" s="16">
        <f>SUBTOTAL(9,G929:G930)</f>
        <v>700000</v>
      </c>
      <c r="H931" s="16">
        <f>SUBTOTAL(9,H929:H930)</f>
        <v>335811.08100000001</v>
      </c>
      <c r="I931" s="16">
        <f>SUBTOTAL(9,I929:I930)</f>
        <v>364188.91899999999</v>
      </c>
    </row>
    <row r="932" spans="2:9" ht="15" customHeight="1" x14ac:dyDescent="0.2">
      <c r="C932" s="17"/>
      <c r="D932" s="15" t="s">
        <v>757</v>
      </c>
      <c r="E932" s="18">
        <f>SUBTOTAL(9,E915:E931)</f>
        <v>0</v>
      </c>
      <c r="F932" s="18">
        <f>SUBTOTAL(9,F915:F931)</f>
        <v>5172400</v>
      </c>
      <c r="G932" s="18">
        <f>SUBTOTAL(9,G915:G931)</f>
        <v>5172400</v>
      </c>
      <c r="H932" s="18">
        <f>SUBTOTAL(9,H915:H931)</f>
        <v>2534601.0670000003</v>
      </c>
      <c r="I932" s="18">
        <f>SUBTOTAL(9,I915:I931)</f>
        <v>2637798.9329999997</v>
      </c>
    </row>
    <row r="933" spans="2:9" ht="27" customHeight="1" x14ac:dyDescent="0.25">
      <c r="B933" s="3"/>
      <c r="C933" s="1"/>
      <c r="D933" s="10" t="s">
        <v>758</v>
      </c>
      <c r="E933" s="3"/>
      <c r="F933" s="3"/>
      <c r="G933" s="3"/>
      <c r="H933" s="3"/>
      <c r="I933" s="3"/>
    </row>
    <row r="934" spans="2:9" ht="15" customHeight="1" x14ac:dyDescent="0.25">
      <c r="B934" s="11">
        <v>670</v>
      </c>
      <c r="C934" s="1"/>
      <c r="D934" s="6" t="s">
        <v>759</v>
      </c>
      <c r="E934" s="12"/>
      <c r="F934" s="3"/>
      <c r="H934" s="3"/>
      <c r="I934" s="3"/>
    </row>
    <row r="935" spans="2:9" x14ac:dyDescent="0.2">
      <c r="B935"/>
      <c r="C935" s="1">
        <v>1</v>
      </c>
      <c r="D935" s="6" t="s">
        <v>20</v>
      </c>
      <c r="E935" s="13">
        <v>11838</v>
      </c>
      <c r="F935" s="13">
        <v>394104</v>
      </c>
      <c r="G935" s="13">
        <v>405942</v>
      </c>
      <c r="H935" s="13">
        <v>203173.03612999999</v>
      </c>
      <c r="I935" s="13">
        <v>202768.96387000001</v>
      </c>
    </row>
    <row r="936" spans="2:9" x14ac:dyDescent="0.2">
      <c r="B936"/>
      <c r="C936" s="1">
        <v>21</v>
      </c>
      <c r="D936" s="6" t="s">
        <v>30</v>
      </c>
      <c r="E936" s="13">
        <v>0</v>
      </c>
      <c r="F936" s="13">
        <v>30000</v>
      </c>
      <c r="G936" s="13">
        <v>30000</v>
      </c>
      <c r="H936" s="13">
        <v>6705.31999</v>
      </c>
      <c r="I936" s="13">
        <v>23294.68001</v>
      </c>
    </row>
    <row r="937" spans="2:9" ht="15" customHeight="1" x14ac:dyDescent="0.2">
      <c r="B937"/>
      <c r="C937" s="14" t="s">
        <v>13</v>
      </c>
      <c r="D937" s="15" t="s">
        <v>760</v>
      </c>
      <c r="E937" s="16">
        <f>SUBTOTAL(9,E935:E936)</f>
        <v>11838</v>
      </c>
      <c r="F937" s="16">
        <f>SUBTOTAL(9,F935:F936)</f>
        <v>424104</v>
      </c>
      <c r="G937" s="16">
        <f>SUBTOTAL(9,G935:G936)</f>
        <v>435942</v>
      </c>
      <c r="H937" s="16">
        <f>SUBTOTAL(9,H935:H936)</f>
        <v>209878.35611999998</v>
      </c>
      <c r="I937" s="16">
        <f>SUBTOTAL(9,I935:I936)</f>
        <v>226063.64388000002</v>
      </c>
    </row>
    <row r="938" spans="2:9" ht="15" customHeight="1" x14ac:dyDescent="0.25">
      <c r="B938" s="11">
        <v>671</v>
      </c>
      <c r="C938" s="1"/>
      <c r="D938" s="6" t="s">
        <v>761</v>
      </c>
      <c r="E938" s="12"/>
      <c r="F938" s="3"/>
      <c r="H938" s="3"/>
      <c r="I938" s="3"/>
    </row>
    <row r="939" spans="2:9" x14ac:dyDescent="0.2">
      <c r="B939"/>
      <c r="C939" s="1">
        <v>45</v>
      </c>
      <c r="D939" s="6" t="s">
        <v>31</v>
      </c>
      <c r="E939" s="13">
        <v>9479</v>
      </c>
      <c r="F939" s="13">
        <v>51140</v>
      </c>
      <c r="G939" s="13">
        <v>60619</v>
      </c>
      <c r="H939" s="13">
        <v>21536.983850000001</v>
      </c>
      <c r="I939" s="13">
        <v>39082.016150000003</v>
      </c>
    </row>
    <row r="940" spans="2:9" x14ac:dyDescent="0.2">
      <c r="B940"/>
      <c r="C940" s="1">
        <v>60</v>
      </c>
      <c r="D940" s="6" t="s">
        <v>762</v>
      </c>
      <c r="E940" s="13">
        <v>0</v>
      </c>
      <c r="F940" s="13">
        <v>21105250</v>
      </c>
      <c r="G940" s="13">
        <v>21105250</v>
      </c>
      <c r="H940" s="13">
        <v>5441029.6123599997</v>
      </c>
      <c r="I940" s="13">
        <v>15664220.387639999</v>
      </c>
    </row>
    <row r="941" spans="2:9" x14ac:dyDescent="0.2">
      <c r="B941"/>
      <c r="C941" s="1">
        <v>61</v>
      </c>
      <c r="D941" s="6" t="s">
        <v>763</v>
      </c>
      <c r="E941" s="13">
        <v>0</v>
      </c>
      <c r="F941" s="13">
        <v>1989401</v>
      </c>
      <c r="G941" s="13">
        <v>1989401</v>
      </c>
      <c r="H941" s="13">
        <v>428607.81757999997</v>
      </c>
      <c r="I941" s="13">
        <v>1560793.18242</v>
      </c>
    </row>
    <row r="942" spans="2:9" x14ac:dyDescent="0.2">
      <c r="B942"/>
      <c r="C942" s="1">
        <v>62</v>
      </c>
      <c r="D942" s="6" t="s">
        <v>764</v>
      </c>
      <c r="E942" s="13">
        <v>0</v>
      </c>
      <c r="F942" s="13">
        <v>339305</v>
      </c>
      <c r="G942" s="13">
        <v>339305</v>
      </c>
      <c r="H942" s="13">
        <v>197626.647</v>
      </c>
      <c r="I942" s="13">
        <v>141678.353</v>
      </c>
    </row>
    <row r="943" spans="2:9" x14ac:dyDescent="0.2">
      <c r="B943"/>
      <c r="C943" s="1">
        <v>70</v>
      </c>
      <c r="D943" s="6" t="s">
        <v>765</v>
      </c>
      <c r="E943" s="13">
        <v>0</v>
      </c>
      <c r="F943" s="13">
        <v>2746</v>
      </c>
      <c r="G943" s="13">
        <v>2746</v>
      </c>
      <c r="H943" s="13">
        <v>0</v>
      </c>
      <c r="I943" s="13">
        <v>2746</v>
      </c>
    </row>
    <row r="944" spans="2:9" x14ac:dyDescent="0.2">
      <c r="B944"/>
      <c r="C944" s="1">
        <v>71</v>
      </c>
      <c r="D944" s="6" t="s">
        <v>766</v>
      </c>
      <c r="E944" s="13">
        <v>0</v>
      </c>
      <c r="F944" s="13">
        <v>240524</v>
      </c>
      <c r="G944" s="13">
        <v>240524</v>
      </c>
      <c r="H944" s="13">
        <v>193670</v>
      </c>
      <c r="I944" s="13">
        <v>46854</v>
      </c>
    </row>
    <row r="945" spans="2:9" x14ac:dyDescent="0.2">
      <c r="B945"/>
      <c r="C945" s="1">
        <v>72</v>
      </c>
      <c r="D945" s="6" t="s">
        <v>767</v>
      </c>
      <c r="E945" s="13">
        <v>0</v>
      </c>
      <c r="F945" s="13">
        <v>22330</v>
      </c>
      <c r="G945" s="13">
        <v>22330</v>
      </c>
      <c r="H945" s="13">
        <v>8840</v>
      </c>
      <c r="I945" s="13">
        <v>13490</v>
      </c>
    </row>
    <row r="946" spans="2:9" x14ac:dyDescent="0.2">
      <c r="B946"/>
      <c r="C946" s="1">
        <v>73</v>
      </c>
      <c r="D946" s="6" t="s">
        <v>228</v>
      </c>
      <c r="E946" s="13">
        <v>0</v>
      </c>
      <c r="F946" s="13">
        <v>20650</v>
      </c>
      <c r="G946" s="13">
        <v>20650</v>
      </c>
      <c r="H946" s="13">
        <v>16175.6</v>
      </c>
      <c r="I946" s="13">
        <v>4474.3999999999996</v>
      </c>
    </row>
    <row r="947" spans="2:9" ht="15" customHeight="1" x14ac:dyDescent="0.2">
      <c r="B947"/>
      <c r="C947" s="14" t="s">
        <v>13</v>
      </c>
      <c r="D947" s="15" t="s">
        <v>768</v>
      </c>
      <c r="E947" s="16">
        <f>SUBTOTAL(9,E939:E946)</f>
        <v>9479</v>
      </c>
      <c r="F947" s="16">
        <f>SUBTOTAL(9,F939:F946)</f>
        <v>23771346</v>
      </c>
      <c r="G947" s="16">
        <f>SUBTOTAL(9,G939:G946)</f>
        <v>23780825</v>
      </c>
      <c r="H947" s="16">
        <f>SUBTOTAL(9,H939:H946)</f>
        <v>6307486.6607899992</v>
      </c>
      <c r="I947" s="16">
        <f>SUBTOTAL(9,I939:I946)</f>
        <v>17473338.339209996</v>
      </c>
    </row>
    <row r="948" spans="2:9" ht="15" customHeight="1" x14ac:dyDescent="0.25">
      <c r="B948" s="11">
        <v>672</v>
      </c>
      <c r="C948" s="1"/>
      <c r="D948" s="6" t="s">
        <v>769</v>
      </c>
      <c r="E948" s="12"/>
      <c r="F948" s="3"/>
      <c r="H948" s="3"/>
      <c r="I948" s="3"/>
    </row>
    <row r="949" spans="2:9" x14ac:dyDescent="0.2">
      <c r="B949"/>
      <c r="C949" s="1">
        <v>21</v>
      </c>
      <c r="D949" s="6" t="s">
        <v>30</v>
      </c>
      <c r="E949" s="13">
        <v>20399</v>
      </c>
      <c r="F949" s="13">
        <v>88920</v>
      </c>
      <c r="G949" s="13">
        <v>109319</v>
      </c>
      <c r="H949" s="13">
        <v>65332.427519999997</v>
      </c>
      <c r="I949" s="13">
        <v>43986.572480000003</v>
      </c>
    </row>
    <row r="950" spans="2:9" x14ac:dyDescent="0.2">
      <c r="B950"/>
      <c r="C950" s="1">
        <v>22</v>
      </c>
      <c r="D950" s="6" t="s">
        <v>770</v>
      </c>
      <c r="E950" s="13">
        <v>0</v>
      </c>
      <c r="F950" s="13">
        <v>55105</v>
      </c>
      <c r="G950" s="13">
        <v>55105</v>
      </c>
      <c r="H950" s="13">
        <v>19949.67397</v>
      </c>
      <c r="I950" s="13">
        <v>35155.326029999997</v>
      </c>
    </row>
    <row r="951" spans="2:9" x14ac:dyDescent="0.2">
      <c r="B951"/>
      <c r="C951" s="1">
        <v>45</v>
      </c>
      <c r="D951" s="6" t="s">
        <v>31</v>
      </c>
      <c r="E951" s="13">
        <v>0</v>
      </c>
      <c r="F951" s="13">
        <v>16165</v>
      </c>
      <c r="G951" s="13">
        <v>16165</v>
      </c>
      <c r="H951" s="13">
        <v>6749.4862000000003</v>
      </c>
      <c r="I951" s="13">
        <v>9415.5138000000006</v>
      </c>
    </row>
    <row r="952" spans="2:9" x14ac:dyDescent="0.2">
      <c r="B952"/>
      <c r="C952" s="1">
        <v>60</v>
      </c>
      <c r="D952" s="6" t="s">
        <v>771</v>
      </c>
      <c r="E952" s="13">
        <v>0</v>
      </c>
      <c r="F952" s="13">
        <v>1970116</v>
      </c>
      <c r="G952" s="13">
        <v>1970116</v>
      </c>
      <c r="H952" s="13">
        <v>540740.44353000005</v>
      </c>
      <c r="I952" s="13">
        <v>1429375.55647</v>
      </c>
    </row>
    <row r="953" spans="2:9" x14ac:dyDescent="0.2">
      <c r="B953"/>
      <c r="C953" s="1">
        <v>61</v>
      </c>
      <c r="D953" s="6" t="s">
        <v>772</v>
      </c>
      <c r="E953" s="13">
        <v>0</v>
      </c>
      <c r="F953" s="13">
        <v>985</v>
      </c>
      <c r="G953" s="13">
        <v>985</v>
      </c>
      <c r="H953" s="13">
        <v>0</v>
      </c>
      <c r="I953" s="13">
        <v>985</v>
      </c>
    </row>
    <row r="954" spans="2:9" ht="15" customHeight="1" x14ac:dyDescent="0.2">
      <c r="B954"/>
      <c r="C954" s="14" t="s">
        <v>13</v>
      </c>
      <c r="D954" s="15" t="s">
        <v>773</v>
      </c>
      <c r="E954" s="16">
        <f>SUBTOTAL(9,E949:E953)</f>
        <v>20399</v>
      </c>
      <c r="F954" s="16">
        <f>SUBTOTAL(9,F949:F953)</f>
        <v>2131291</v>
      </c>
      <c r="G954" s="16">
        <f>SUBTOTAL(9,G949:G953)</f>
        <v>2151690</v>
      </c>
      <c r="H954" s="16">
        <f>SUBTOTAL(9,H949:H953)</f>
        <v>632772.03122</v>
      </c>
      <c r="I954" s="16">
        <f>SUBTOTAL(9,I949:I953)</f>
        <v>1518917.96878</v>
      </c>
    </row>
    <row r="955" spans="2:9" ht="15" customHeight="1" x14ac:dyDescent="0.2">
      <c r="C955" s="17"/>
      <c r="D955" s="15" t="s">
        <v>774</v>
      </c>
      <c r="E955" s="18">
        <f>SUBTOTAL(9,E934:E954)</f>
        <v>41716</v>
      </c>
      <c r="F955" s="18">
        <f>SUBTOTAL(9,F934:F954)</f>
        <v>26326741</v>
      </c>
      <c r="G955" s="18">
        <f>SUBTOTAL(9,G934:G954)</f>
        <v>26368457</v>
      </c>
      <c r="H955" s="18">
        <f>SUBTOTAL(9,H934:H954)</f>
        <v>7150137.0481299991</v>
      </c>
      <c r="I955" s="18">
        <f>SUBTOTAL(9,I934:I954)</f>
        <v>19218319.951869998</v>
      </c>
    </row>
    <row r="956" spans="2:9" ht="15" customHeight="1" x14ac:dyDescent="0.2">
      <c r="C956" s="17"/>
      <c r="D956" s="15" t="s">
        <v>775</v>
      </c>
      <c r="E956" s="18">
        <f>SUBTOTAL(9,E830:E955)</f>
        <v>657377</v>
      </c>
      <c r="F956" s="18">
        <f>SUBTOTAL(9,F830:F955)</f>
        <v>74074718</v>
      </c>
      <c r="G956" s="18">
        <f>SUBTOTAL(9,G830:G955)</f>
        <v>74732095</v>
      </c>
      <c r="H956" s="18">
        <f>SUBTOTAL(9,H830:H955)</f>
        <v>34776086.734410003</v>
      </c>
      <c r="I956" s="18">
        <f>SUBTOTAL(9,I830:I955)</f>
        <v>39956008.265589997</v>
      </c>
    </row>
    <row r="957" spans="2:9" x14ac:dyDescent="0.2">
      <c r="C957" s="17"/>
      <c r="D957" s="19"/>
      <c r="E957" s="20"/>
      <c r="F957" s="20"/>
      <c r="G957" s="20"/>
      <c r="H957" s="20"/>
      <c r="I957" s="20"/>
    </row>
    <row r="958" spans="2:9" ht="15" customHeight="1" x14ac:dyDescent="0.2">
      <c r="B958" s="3"/>
      <c r="C958" s="1"/>
      <c r="D958" s="4" t="s">
        <v>776</v>
      </c>
      <c r="E958" s="3"/>
      <c r="F958" s="3"/>
      <c r="G958" s="3"/>
      <c r="H958" s="3"/>
      <c r="I958" s="3"/>
    </row>
    <row r="959" spans="2:9" ht="27" customHeight="1" x14ac:dyDescent="0.25">
      <c r="B959" s="3"/>
      <c r="C959" s="1"/>
      <c r="D959" s="10" t="s">
        <v>777</v>
      </c>
      <c r="E959" s="3"/>
      <c r="F959" s="3"/>
      <c r="G959" s="3"/>
      <c r="H959" s="3"/>
      <c r="I959" s="3"/>
    </row>
    <row r="960" spans="2:9" ht="15" customHeight="1" x14ac:dyDescent="0.25">
      <c r="B960" s="11">
        <v>700</v>
      </c>
      <c r="C960" s="1"/>
      <c r="D960" s="6" t="s">
        <v>778</v>
      </c>
      <c r="E960" s="12"/>
      <c r="F960" s="3"/>
      <c r="H960" s="3"/>
      <c r="I960" s="3"/>
    </row>
    <row r="961" spans="2:9" x14ac:dyDescent="0.2">
      <c r="B961"/>
      <c r="C961" s="1">
        <v>1</v>
      </c>
      <c r="D961" s="6" t="s">
        <v>20</v>
      </c>
      <c r="E961" s="13">
        <v>20905</v>
      </c>
      <c r="F961" s="13">
        <v>323186</v>
      </c>
      <c r="G961" s="13">
        <v>344091</v>
      </c>
      <c r="H961" s="13">
        <v>163135.68908000001</v>
      </c>
      <c r="I961" s="13">
        <v>180955.31091999999</v>
      </c>
    </row>
    <row r="962" spans="2:9" ht="15" customHeight="1" x14ac:dyDescent="0.2">
      <c r="B962"/>
      <c r="C962" s="14" t="s">
        <v>13</v>
      </c>
      <c r="D962" s="15" t="s">
        <v>779</v>
      </c>
      <c r="E962" s="16">
        <f>SUBTOTAL(9,E961:E961)</f>
        <v>20905</v>
      </c>
      <c r="F962" s="16">
        <f>SUBTOTAL(9,F961:F961)</f>
        <v>323186</v>
      </c>
      <c r="G962" s="16">
        <f>SUBTOTAL(9,G961:G961)</f>
        <v>344091</v>
      </c>
      <c r="H962" s="16">
        <f>SUBTOTAL(9,H961:H961)</f>
        <v>163135.68908000001</v>
      </c>
      <c r="I962" s="16">
        <f>SUBTOTAL(9,I961:I961)</f>
        <v>180955.31091999999</v>
      </c>
    </row>
    <row r="963" spans="2:9" ht="15" customHeight="1" x14ac:dyDescent="0.25">
      <c r="B963" s="11">
        <v>701</v>
      </c>
      <c r="C963" s="1"/>
      <c r="D963" s="6" t="s">
        <v>780</v>
      </c>
      <c r="E963" s="12"/>
      <c r="F963" s="3"/>
      <c r="H963" s="3"/>
      <c r="I963" s="3"/>
    </row>
    <row r="964" spans="2:9" x14ac:dyDescent="0.2">
      <c r="B964"/>
      <c r="C964" s="1">
        <v>21</v>
      </c>
      <c r="D964" s="6" t="s">
        <v>313</v>
      </c>
      <c r="E964" s="13">
        <v>91541</v>
      </c>
      <c r="F964" s="13">
        <v>198497</v>
      </c>
      <c r="G964" s="13">
        <v>290038</v>
      </c>
      <c r="H964" s="13">
        <v>142064.40362</v>
      </c>
      <c r="I964" s="13">
        <v>147973.59638</v>
      </c>
    </row>
    <row r="965" spans="2:9" x14ac:dyDescent="0.2">
      <c r="B965"/>
      <c r="C965" s="1">
        <v>60</v>
      </c>
      <c r="D965" s="6" t="s">
        <v>781</v>
      </c>
      <c r="E965" s="13">
        <v>0</v>
      </c>
      <c r="F965" s="13">
        <v>89811</v>
      </c>
      <c r="G965" s="13">
        <v>89811</v>
      </c>
      <c r="H965" s="13">
        <v>70161</v>
      </c>
      <c r="I965" s="13">
        <v>19650</v>
      </c>
    </row>
    <row r="966" spans="2:9" x14ac:dyDescent="0.2">
      <c r="B966"/>
      <c r="C966" s="1">
        <v>70</v>
      </c>
      <c r="D966" s="6" t="s">
        <v>782</v>
      </c>
      <c r="E966" s="13">
        <v>0</v>
      </c>
      <c r="F966" s="13">
        <v>73447</v>
      </c>
      <c r="G966" s="13">
        <v>73447</v>
      </c>
      <c r="H966" s="13">
        <v>73447</v>
      </c>
      <c r="I966" s="13">
        <v>0</v>
      </c>
    </row>
    <row r="967" spans="2:9" x14ac:dyDescent="0.2">
      <c r="B967"/>
      <c r="C967" s="1">
        <v>73</v>
      </c>
      <c r="D967" s="6" t="s">
        <v>783</v>
      </c>
      <c r="E967" s="13">
        <v>0</v>
      </c>
      <c r="F967" s="13">
        <v>44544</v>
      </c>
      <c r="G967" s="13">
        <v>44544</v>
      </c>
      <c r="H967" s="13">
        <v>22272</v>
      </c>
      <c r="I967" s="13">
        <v>22272</v>
      </c>
    </row>
    <row r="968" spans="2:9" ht="15" customHeight="1" x14ac:dyDescent="0.2">
      <c r="B968"/>
      <c r="C968" s="14" t="s">
        <v>13</v>
      </c>
      <c r="D968" s="15" t="s">
        <v>784</v>
      </c>
      <c r="E968" s="16">
        <f>SUBTOTAL(9,E964:E967)</f>
        <v>91541</v>
      </c>
      <c r="F968" s="16">
        <f>SUBTOTAL(9,F964:F967)</f>
        <v>406299</v>
      </c>
      <c r="G968" s="16">
        <f>SUBTOTAL(9,G964:G967)</f>
        <v>497840</v>
      </c>
      <c r="H968" s="16">
        <f>SUBTOTAL(9,H964:H967)</f>
        <v>307944.40362</v>
      </c>
      <c r="I968" s="16">
        <f>SUBTOTAL(9,I964:I967)</f>
        <v>189895.59638</v>
      </c>
    </row>
    <row r="969" spans="2:9" ht="15" customHeight="1" x14ac:dyDescent="0.25">
      <c r="B969" s="11">
        <v>702</v>
      </c>
      <c r="C969" s="1"/>
      <c r="D969" s="6" t="s">
        <v>785</v>
      </c>
      <c r="E969" s="12"/>
      <c r="F969" s="3"/>
      <c r="H969" s="3"/>
      <c r="I969" s="3"/>
    </row>
    <row r="970" spans="2:9" x14ac:dyDescent="0.2">
      <c r="B970"/>
      <c r="C970" s="1">
        <v>21</v>
      </c>
      <c r="D970" s="6" t="s">
        <v>313</v>
      </c>
      <c r="E970" s="13">
        <v>6332</v>
      </c>
      <c r="F970" s="13">
        <v>37173</v>
      </c>
      <c r="G970" s="13">
        <v>43505</v>
      </c>
      <c r="H970" s="13">
        <v>17291.363089999999</v>
      </c>
      <c r="I970" s="13">
        <v>26213.636910000001</v>
      </c>
    </row>
    <row r="971" spans="2:9" x14ac:dyDescent="0.2">
      <c r="B971"/>
      <c r="C971" s="1">
        <v>70</v>
      </c>
      <c r="D971" s="6" t="s">
        <v>314</v>
      </c>
      <c r="E971" s="13">
        <v>0</v>
      </c>
      <c r="F971" s="13">
        <v>4811</v>
      </c>
      <c r="G971" s="13">
        <v>4811</v>
      </c>
      <c r="H971" s="13">
        <v>2455.5</v>
      </c>
      <c r="I971" s="13">
        <v>2355.5</v>
      </c>
    </row>
    <row r="972" spans="2:9" x14ac:dyDescent="0.2">
      <c r="B972"/>
      <c r="C972" s="1">
        <v>72</v>
      </c>
      <c r="D972" s="6" t="s">
        <v>786</v>
      </c>
      <c r="E972" s="13">
        <v>0</v>
      </c>
      <c r="F972" s="13">
        <v>87994</v>
      </c>
      <c r="G972" s="13">
        <v>87994</v>
      </c>
      <c r="H972" s="13">
        <v>32437.826120000002</v>
      </c>
      <c r="I972" s="13">
        <v>55556.173880000002</v>
      </c>
    </row>
    <row r="973" spans="2:9" ht="15" customHeight="1" x14ac:dyDescent="0.2">
      <c r="B973"/>
      <c r="C973" s="14" t="s">
        <v>13</v>
      </c>
      <c r="D973" s="15" t="s">
        <v>787</v>
      </c>
      <c r="E973" s="16">
        <f>SUBTOTAL(9,E970:E972)</f>
        <v>6332</v>
      </c>
      <c r="F973" s="16">
        <f>SUBTOTAL(9,F970:F972)</f>
        <v>129978</v>
      </c>
      <c r="G973" s="16">
        <f>SUBTOTAL(9,G970:G972)</f>
        <v>136310</v>
      </c>
      <c r="H973" s="16">
        <f>SUBTOTAL(9,H970:H972)</f>
        <v>52184.689209999997</v>
      </c>
      <c r="I973" s="16">
        <f>SUBTOTAL(9,I970:I972)</f>
        <v>84125.310790000003</v>
      </c>
    </row>
    <row r="974" spans="2:9" ht="15" customHeight="1" x14ac:dyDescent="0.25">
      <c r="B974" s="11">
        <v>703</v>
      </c>
      <c r="C974" s="1"/>
      <c r="D974" s="6" t="s">
        <v>788</v>
      </c>
      <c r="E974" s="12"/>
      <c r="F974" s="3"/>
      <c r="H974" s="3"/>
      <c r="I974" s="3"/>
    </row>
    <row r="975" spans="2:9" x14ac:dyDescent="0.2">
      <c r="B975"/>
      <c r="C975" s="1">
        <v>21</v>
      </c>
      <c r="D975" s="6" t="s">
        <v>30</v>
      </c>
      <c r="E975" s="13">
        <v>3747</v>
      </c>
      <c r="F975" s="13">
        <v>13262</v>
      </c>
      <c r="G975" s="13">
        <v>17009</v>
      </c>
      <c r="H975" s="13">
        <v>7652.2764299999999</v>
      </c>
      <c r="I975" s="13">
        <v>9356.7235700000001</v>
      </c>
    </row>
    <row r="976" spans="2:9" x14ac:dyDescent="0.2">
      <c r="B976"/>
      <c r="C976" s="1">
        <v>71</v>
      </c>
      <c r="D976" s="6" t="s">
        <v>789</v>
      </c>
      <c r="E976" s="13">
        <v>0</v>
      </c>
      <c r="F976" s="13">
        <v>233117</v>
      </c>
      <c r="G976" s="13">
        <v>233117</v>
      </c>
      <c r="H976" s="13">
        <v>0</v>
      </c>
      <c r="I976" s="13">
        <v>233117</v>
      </c>
    </row>
    <row r="977" spans="2:9" x14ac:dyDescent="0.2">
      <c r="B977"/>
      <c r="C977" s="1">
        <v>72</v>
      </c>
      <c r="D977" s="6" t="s">
        <v>790</v>
      </c>
      <c r="E977" s="13">
        <v>0</v>
      </c>
      <c r="F977" s="13">
        <v>23138</v>
      </c>
      <c r="G977" s="13">
        <v>23138</v>
      </c>
      <c r="H977" s="13">
        <v>3000</v>
      </c>
      <c r="I977" s="13">
        <v>20138</v>
      </c>
    </row>
    <row r="978" spans="2:9" ht="15" customHeight="1" x14ac:dyDescent="0.2">
      <c r="B978"/>
      <c r="C978" s="14" t="s">
        <v>13</v>
      </c>
      <c r="D978" s="15" t="s">
        <v>791</v>
      </c>
      <c r="E978" s="16">
        <f>SUBTOTAL(9,E975:E977)</f>
        <v>3747</v>
      </c>
      <c r="F978" s="16">
        <f>SUBTOTAL(9,F975:F977)</f>
        <v>269517</v>
      </c>
      <c r="G978" s="16">
        <f>SUBTOTAL(9,G975:G977)</f>
        <v>273264</v>
      </c>
      <c r="H978" s="16">
        <f>SUBTOTAL(9,H975:H977)</f>
        <v>10652.27643</v>
      </c>
      <c r="I978" s="16">
        <f>SUBTOTAL(9,I975:I977)</f>
        <v>262611.72357000003</v>
      </c>
    </row>
    <row r="979" spans="2:9" ht="15" customHeight="1" x14ac:dyDescent="0.25">
      <c r="B979" s="11">
        <v>704</v>
      </c>
      <c r="C979" s="1"/>
      <c r="D979" s="6" t="s">
        <v>792</v>
      </c>
      <c r="E979" s="12"/>
      <c r="F979" s="3"/>
      <c r="H979" s="3"/>
      <c r="I979" s="3"/>
    </row>
    <row r="980" spans="2:9" x14ac:dyDescent="0.2">
      <c r="B980"/>
      <c r="C980" s="1">
        <v>1</v>
      </c>
      <c r="D980" s="6" t="s">
        <v>20</v>
      </c>
      <c r="E980" s="13">
        <v>1011</v>
      </c>
      <c r="F980" s="13">
        <v>75603</v>
      </c>
      <c r="G980" s="13">
        <v>76614</v>
      </c>
      <c r="H980" s="13">
        <v>40697.734109999998</v>
      </c>
      <c r="I980" s="13">
        <v>35916.265890000002</v>
      </c>
    </row>
    <row r="981" spans="2:9" x14ac:dyDescent="0.2">
      <c r="B981"/>
      <c r="C981" s="1">
        <v>21</v>
      </c>
      <c r="D981" s="6" t="s">
        <v>30</v>
      </c>
      <c r="E981" s="13">
        <v>106</v>
      </c>
      <c r="F981" s="13">
        <v>9359</v>
      </c>
      <c r="G981" s="13">
        <v>9465</v>
      </c>
      <c r="H981" s="13">
        <v>4133.30357</v>
      </c>
      <c r="I981" s="13">
        <v>5331.69643</v>
      </c>
    </row>
    <row r="982" spans="2:9" ht="15" customHeight="1" x14ac:dyDescent="0.2">
      <c r="B982"/>
      <c r="C982" s="14" t="s">
        <v>13</v>
      </c>
      <c r="D982" s="15" t="s">
        <v>793</v>
      </c>
      <c r="E982" s="16">
        <f>SUBTOTAL(9,E980:E981)</f>
        <v>1117</v>
      </c>
      <c r="F982" s="16">
        <f>SUBTOTAL(9,F980:F981)</f>
        <v>84962</v>
      </c>
      <c r="G982" s="16">
        <f>SUBTOTAL(9,G980:G981)</f>
        <v>86079</v>
      </c>
      <c r="H982" s="16">
        <f>SUBTOTAL(9,H980:H981)</f>
        <v>44831.037679999994</v>
      </c>
      <c r="I982" s="16">
        <f>SUBTOTAL(9,I980:I981)</f>
        <v>41247.962320000006</v>
      </c>
    </row>
    <row r="983" spans="2:9" ht="15" customHeight="1" x14ac:dyDescent="0.25">
      <c r="B983" s="11">
        <v>709</v>
      </c>
      <c r="C983" s="1"/>
      <c r="D983" s="6" t="s">
        <v>794</v>
      </c>
      <c r="E983" s="12"/>
      <c r="F983" s="3"/>
      <c r="H983" s="3"/>
      <c r="I983" s="3"/>
    </row>
    <row r="984" spans="2:9" x14ac:dyDescent="0.2">
      <c r="B984"/>
      <c r="C984" s="1">
        <v>1</v>
      </c>
      <c r="D984" s="6" t="s">
        <v>20</v>
      </c>
      <c r="E984" s="13">
        <v>5768</v>
      </c>
      <c r="F984" s="13">
        <v>89340</v>
      </c>
      <c r="G984" s="13">
        <v>95108</v>
      </c>
      <c r="H984" s="13">
        <v>44524.985390000002</v>
      </c>
      <c r="I984" s="13">
        <v>50583.014609999998</v>
      </c>
    </row>
    <row r="985" spans="2:9" ht="15" customHeight="1" x14ac:dyDescent="0.2">
      <c r="B985"/>
      <c r="C985" s="14" t="s">
        <v>13</v>
      </c>
      <c r="D985" s="15" t="s">
        <v>795</v>
      </c>
      <c r="E985" s="16">
        <f>SUBTOTAL(9,E984:E984)</f>
        <v>5768</v>
      </c>
      <c r="F985" s="16">
        <f>SUBTOTAL(9,F984:F984)</f>
        <v>89340</v>
      </c>
      <c r="G985" s="16">
        <f>SUBTOTAL(9,G984:G984)</f>
        <v>95108</v>
      </c>
      <c r="H985" s="16">
        <f>SUBTOTAL(9,H984:H984)</f>
        <v>44524.985390000002</v>
      </c>
      <c r="I985" s="16">
        <f>SUBTOTAL(9,I984:I984)</f>
        <v>50583.014609999998</v>
      </c>
    </row>
    <row r="986" spans="2:9" ht="15" customHeight="1" x14ac:dyDescent="0.2">
      <c r="C986" s="17"/>
      <c r="D986" s="15" t="s">
        <v>796</v>
      </c>
      <c r="E986" s="18">
        <f>SUBTOTAL(9,E960:E985)</f>
        <v>129410</v>
      </c>
      <c r="F986" s="18">
        <f>SUBTOTAL(9,F960:F985)</f>
        <v>1303282</v>
      </c>
      <c r="G986" s="18">
        <f>SUBTOTAL(9,G960:G985)</f>
        <v>1432692</v>
      </c>
      <c r="H986" s="18">
        <f>SUBTOTAL(9,H960:H985)</f>
        <v>623273.08140999998</v>
      </c>
      <c r="I986" s="18">
        <f>SUBTOTAL(9,I960:I985)</f>
        <v>809418.91859000002</v>
      </c>
    </row>
    <row r="987" spans="2:9" ht="27" customHeight="1" x14ac:dyDescent="0.25">
      <c r="B987" s="3"/>
      <c r="C987" s="1"/>
      <c r="D987" s="10" t="s">
        <v>797</v>
      </c>
      <c r="E987" s="3"/>
      <c r="F987" s="3"/>
      <c r="G987" s="3"/>
      <c r="H987" s="3"/>
      <c r="I987" s="3"/>
    </row>
    <row r="988" spans="2:9" ht="15" customHeight="1" x14ac:dyDescent="0.25">
      <c r="B988" s="11">
        <v>710</v>
      </c>
      <c r="C988" s="1"/>
      <c r="D988" s="6" t="s">
        <v>798</v>
      </c>
      <c r="E988" s="12"/>
      <c r="F988" s="3"/>
      <c r="H988" s="3"/>
      <c r="I988" s="3"/>
    </row>
    <row r="989" spans="2:9" x14ac:dyDescent="0.2">
      <c r="B989"/>
      <c r="C989" s="1">
        <v>21</v>
      </c>
      <c r="D989" s="6" t="s">
        <v>30</v>
      </c>
      <c r="E989" s="13">
        <v>0</v>
      </c>
      <c r="F989" s="13">
        <v>303753</v>
      </c>
      <c r="G989" s="13">
        <v>303753</v>
      </c>
      <c r="H989" s="13">
        <v>103491.54678999999</v>
      </c>
      <c r="I989" s="13">
        <v>200261.45321000001</v>
      </c>
    </row>
    <row r="990" spans="2:9" x14ac:dyDescent="0.2">
      <c r="B990"/>
      <c r="C990" s="1">
        <v>22</v>
      </c>
      <c r="D990" s="6" t="s">
        <v>799</v>
      </c>
      <c r="E990" s="13">
        <v>36047</v>
      </c>
      <c r="F990" s="13">
        <v>154953</v>
      </c>
      <c r="G990" s="13">
        <v>191000</v>
      </c>
      <c r="H990" s="13">
        <v>111955.90691000001</v>
      </c>
      <c r="I990" s="13">
        <v>79044.093089999995</v>
      </c>
    </row>
    <row r="991" spans="2:9" x14ac:dyDescent="0.2">
      <c r="B991"/>
      <c r="C991" s="1">
        <v>23</v>
      </c>
      <c r="D991" s="6" t="s">
        <v>800</v>
      </c>
      <c r="E991" s="13">
        <v>307211</v>
      </c>
      <c r="F991" s="13">
        <v>105894</v>
      </c>
      <c r="G991" s="13">
        <v>413105</v>
      </c>
      <c r="H991" s="13">
        <v>3060.2153899999998</v>
      </c>
      <c r="I991" s="13">
        <v>410044.78460999997</v>
      </c>
    </row>
    <row r="992" spans="2:9" ht="15" customHeight="1" x14ac:dyDescent="0.2">
      <c r="B992"/>
      <c r="C992" s="14" t="s">
        <v>13</v>
      </c>
      <c r="D992" s="15" t="s">
        <v>801</v>
      </c>
      <c r="E992" s="16">
        <f>SUBTOTAL(9,E989:E991)</f>
        <v>343258</v>
      </c>
      <c r="F992" s="16">
        <f>SUBTOTAL(9,F989:F991)</f>
        <v>564600</v>
      </c>
      <c r="G992" s="16">
        <f>SUBTOTAL(9,G989:G991)</f>
        <v>907858</v>
      </c>
      <c r="H992" s="16">
        <f>SUBTOTAL(9,H989:H991)</f>
        <v>218507.66909000001</v>
      </c>
      <c r="I992" s="16">
        <f>SUBTOTAL(9,I989:I991)</f>
        <v>689350.33091000002</v>
      </c>
    </row>
    <row r="993" spans="2:9" ht="15" customHeight="1" x14ac:dyDescent="0.25">
      <c r="B993" s="11">
        <v>712</v>
      </c>
      <c r="C993" s="1"/>
      <c r="D993" s="6" t="s">
        <v>802</v>
      </c>
      <c r="E993" s="12"/>
      <c r="F993" s="3"/>
      <c r="H993" s="3"/>
      <c r="I993" s="3"/>
    </row>
    <row r="994" spans="2:9" x14ac:dyDescent="0.2">
      <c r="B994"/>
      <c r="C994" s="1">
        <v>1</v>
      </c>
      <c r="D994" s="6" t="s">
        <v>20</v>
      </c>
      <c r="E994" s="13">
        <v>948</v>
      </c>
      <c r="F994" s="13">
        <v>14387</v>
      </c>
      <c r="G994" s="13">
        <v>15335</v>
      </c>
      <c r="H994" s="13">
        <v>7513.9891399999997</v>
      </c>
      <c r="I994" s="13">
        <v>7821.0108600000003</v>
      </c>
    </row>
    <row r="995" spans="2:9" ht="15" customHeight="1" x14ac:dyDescent="0.2">
      <c r="B995"/>
      <c r="C995" s="14" t="s">
        <v>13</v>
      </c>
      <c r="D995" s="15" t="s">
        <v>803</v>
      </c>
      <c r="E995" s="16">
        <f>SUBTOTAL(9,E994:E994)</f>
        <v>948</v>
      </c>
      <c r="F995" s="16">
        <f>SUBTOTAL(9,F994:F994)</f>
        <v>14387</v>
      </c>
      <c r="G995" s="16">
        <f>SUBTOTAL(9,G994:G994)</f>
        <v>15335</v>
      </c>
      <c r="H995" s="16">
        <f>SUBTOTAL(9,H994:H994)</f>
        <v>7513.9891399999997</v>
      </c>
      <c r="I995" s="16">
        <f>SUBTOTAL(9,I994:I994)</f>
        <v>7821.0108600000003</v>
      </c>
    </row>
    <row r="996" spans="2:9" ht="15" customHeight="1" x14ac:dyDescent="0.25">
      <c r="B996" s="11">
        <v>714</v>
      </c>
      <c r="C996" s="1"/>
      <c r="D996" s="6" t="s">
        <v>804</v>
      </c>
      <c r="E996" s="12"/>
      <c r="F996" s="3"/>
      <c r="H996" s="3"/>
      <c r="I996" s="3"/>
    </row>
    <row r="997" spans="2:9" x14ac:dyDescent="0.2">
      <c r="B997"/>
      <c r="C997" s="1">
        <v>21</v>
      </c>
      <c r="D997" s="6" t="s">
        <v>30</v>
      </c>
      <c r="E997" s="13">
        <v>15183</v>
      </c>
      <c r="F997" s="13">
        <v>131697</v>
      </c>
      <c r="G997" s="13">
        <v>146880</v>
      </c>
      <c r="H997" s="13">
        <v>42734.308850000001</v>
      </c>
      <c r="I997" s="13">
        <v>104145.69115</v>
      </c>
    </row>
    <row r="998" spans="2:9" x14ac:dyDescent="0.2">
      <c r="B998"/>
      <c r="C998" s="1">
        <v>22</v>
      </c>
      <c r="D998" s="6" t="s">
        <v>805</v>
      </c>
      <c r="E998" s="13">
        <v>501</v>
      </c>
      <c r="F998" s="13">
        <v>47118</v>
      </c>
      <c r="G998" s="13">
        <v>47619</v>
      </c>
      <c r="H998" s="13">
        <v>13082.39293</v>
      </c>
      <c r="I998" s="13">
        <v>34536.607069999998</v>
      </c>
    </row>
    <row r="999" spans="2:9" x14ac:dyDescent="0.2">
      <c r="B999"/>
      <c r="C999" s="1">
        <v>60</v>
      </c>
      <c r="D999" s="6" t="s">
        <v>806</v>
      </c>
      <c r="E999" s="13">
        <v>1730</v>
      </c>
      <c r="F999" s="13">
        <v>124871</v>
      </c>
      <c r="G999" s="13">
        <v>126601</v>
      </c>
      <c r="H999" s="13">
        <v>111180.44</v>
      </c>
      <c r="I999" s="13">
        <v>15420.56</v>
      </c>
    </row>
    <row r="1000" spans="2:9" x14ac:dyDescent="0.2">
      <c r="B1000"/>
      <c r="C1000" s="1">
        <v>70</v>
      </c>
      <c r="D1000" s="6" t="s">
        <v>807</v>
      </c>
      <c r="E1000" s="13">
        <v>162</v>
      </c>
      <c r="F1000" s="13">
        <v>201772</v>
      </c>
      <c r="G1000" s="13">
        <v>201934</v>
      </c>
      <c r="H1000" s="13">
        <v>243126.46100000001</v>
      </c>
      <c r="I1000" s="13">
        <v>-41192.461000000003</v>
      </c>
    </row>
    <row r="1001" spans="2:9" x14ac:dyDescent="0.2">
      <c r="B1001"/>
      <c r="C1001" s="1">
        <v>74</v>
      </c>
      <c r="D1001" s="6" t="s">
        <v>808</v>
      </c>
      <c r="E1001" s="13">
        <v>2220</v>
      </c>
      <c r="F1001" s="13">
        <v>20613</v>
      </c>
      <c r="G1001" s="13">
        <v>22833</v>
      </c>
      <c r="H1001" s="13">
        <v>10306.5</v>
      </c>
      <c r="I1001" s="13">
        <v>12526.5</v>
      </c>
    </row>
    <row r="1002" spans="2:9" x14ac:dyDescent="0.2">
      <c r="B1002"/>
      <c r="C1002" s="1">
        <v>79</v>
      </c>
      <c r="D1002" s="6" t="s">
        <v>809</v>
      </c>
      <c r="E1002" s="13">
        <v>9374</v>
      </c>
      <c r="F1002" s="13">
        <v>81327</v>
      </c>
      <c r="G1002" s="13">
        <v>90701</v>
      </c>
      <c r="H1002" s="13">
        <v>35426.629999999997</v>
      </c>
      <c r="I1002" s="13">
        <v>55274.37</v>
      </c>
    </row>
    <row r="1003" spans="2:9" ht="15" customHeight="1" x14ac:dyDescent="0.2">
      <c r="B1003"/>
      <c r="C1003" s="14" t="s">
        <v>13</v>
      </c>
      <c r="D1003" s="15" t="s">
        <v>810</v>
      </c>
      <c r="E1003" s="16">
        <f>SUBTOTAL(9,E997:E1002)</f>
        <v>29170</v>
      </c>
      <c r="F1003" s="16">
        <f>SUBTOTAL(9,F997:F1002)</f>
        <v>607398</v>
      </c>
      <c r="G1003" s="16">
        <f>SUBTOTAL(9,G997:G1002)</f>
        <v>636568</v>
      </c>
      <c r="H1003" s="16">
        <f>SUBTOTAL(9,H997:H1002)</f>
        <v>455856.73278000002</v>
      </c>
      <c r="I1003" s="16">
        <f>SUBTOTAL(9,I997:I1002)</f>
        <v>180711.26721999998</v>
      </c>
    </row>
    <row r="1004" spans="2:9" ht="15" customHeight="1" x14ac:dyDescent="0.25">
      <c r="B1004" s="11">
        <v>717</v>
      </c>
      <c r="C1004" s="1"/>
      <c r="D1004" s="6" t="s">
        <v>811</v>
      </c>
      <c r="E1004" s="12"/>
      <c r="F1004" s="3"/>
      <c r="H1004" s="3"/>
      <c r="I1004" s="3"/>
    </row>
    <row r="1005" spans="2:9" x14ac:dyDescent="0.2">
      <c r="B1005"/>
      <c r="C1005" s="1">
        <v>21</v>
      </c>
      <c r="D1005" s="6" t="s">
        <v>30</v>
      </c>
      <c r="E1005" s="13">
        <v>335</v>
      </c>
      <c r="F1005" s="13">
        <v>10916</v>
      </c>
      <c r="G1005" s="13">
        <v>11251</v>
      </c>
      <c r="H1005" s="13">
        <v>5458</v>
      </c>
      <c r="I1005" s="13">
        <v>5793</v>
      </c>
    </row>
    <row r="1006" spans="2:9" x14ac:dyDescent="0.2">
      <c r="B1006"/>
      <c r="C1006" s="1">
        <v>70</v>
      </c>
      <c r="D1006" s="6" t="s">
        <v>228</v>
      </c>
      <c r="E1006" s="13">
        <v>0</v>
      </c>
      <c r="F1006" s="13">
        <v>73794</v>
      </c>
      <c r="G1006" s="13">
        <v>73794</v>
      </c>
      <c r="H1006" s="13">
        <v>41643.189599999998</v>
      </c>
      <c r="I1006" s="13">
        <v>32150.810399999998</v>
      </c>
    </row>
    <row r="1007" spans="2:9" ht="15" customHeight="1" x14ac:dyDescent="0.2">
      <c r="B1007"/>
      <c r="C1007" s="14" t="s">
        <v>13</v>
      </c>
      <c r="D1007" s="15" t="s">
        <v>812</v>
      </c>
      <c r="E1007" s="16">
        <f>SUBTOTAL(9,E1005:E1006)</f>
        <v>335</v>
      </c>
      <c r="F1007" s="16">
        <f>SUBTOTAL(9,F1005:F1006)</f>
        <v>84710</v>
      </c>
      <c r="G1007" s="16">
        <f>SUBTOTAL(9,G1005:G1006)</f>
        <v>85045</v>
      </c>
      <c r="H1007" s="16">
        <f>SUBTOTAL(9,H1005:H1006)</f>
        <v>47101.189599999998</v>
      </c>
      <c r="I1007" s="16">
        <f>SUBTOTAL(9,I1005:I1006)</f>
        <v>37943.810400000002</v>
      </c>
    </row>
    <row r="1008" spans="2:9" ht="15" customHeight="1" x14ac:dyDescent="0.2">
      <c r="C1008" s="17"/>
      <c r="D1008" s="15" t="s">
        <v>813</v>
      </c>
      <c r="E1008" s="18">
        <f>SUBTOTAL(9,E988:E1007)</f>
        <v>373711</v>
      </c>
      <c r="F1008" s="18">
        <f>SUBTOTAL(9,F988:F1007)</f>
        <v>1271095</v>
      </c>
      <c r="G1008" s="18">
        <f>SUBTOTAL(9,G988:G1007)</f>
        <v>1644806</v>
      </c>
      <c r="H1008" s="18">
        <f>SUBTOTAL(9,H988:H1007)</f>
        <v>728979.58061000006</v>
      </c>
      <c r="I1008" s="18">
        <f>SUBTOTAL(9,I988:I1007)</f>
        <v>915826.41939000005</v>
      </c>
    </row>
    <row r="1009" spans="2:9" ht="27" customHeight="1" x14ac:dyDescent="0.25">
      <c r="B1009" s="3"/>
      <c r="C1009" s="1"/>
      <c r="D1009" s="10" t="s">
        <v>814</v>
      </c>
      <c r="E1009" s="3"/>
      <c r="F1009" s="3"/>
      <c r="G1009" s="3"/>
      <c r="H1009" s="3"/>
      <c r="I1009" s="3"/>
    </row>
    <row r="1010" spans="2:9" ht="15" customHeight="1" x14ac:dyDescent="0.25">
      <c r="B1010" s="11">
        <v>732</v>
      </c>
      <c r="C1010" s="1"/>
      <c r="D1010" s="6" t="s">
        <v>815</v>
      </c>
      <c r="E1010" s="12"/>
      <c r="F1010" s="3"/>
      <c r="H1010" s="3"/>
      <c r="I1010" s="3"/>
    </row>
    <row r="1011" spans="2:9" x14ac:dyDescent="0.2">
      <c r="B1011"/>
      <c r="C1011" s="1">
        <v>21</v>
      </c>
      <c r="D1011" s="6" t="s">
        <v>30</v>
      </c>
      <c r="E1011" s="13">
        <v>3369</v>
      </c>
      <c r="F1011" s="13">
        <v>20161</v>
      </c>
      <c r="G1011" s="13">
        <v>23530</v>
      </c>
      <c r="H1011" s="13">
        <v>2883.8897400000001</v>
      </c>
      <c r="I1011" s="13">
        <v>20646.110260000001</v>
      </c>
    </row>
    <row r="1012" spans="2:9" x14ac:dyDescent="0.2">
      <c r="B1012"/>
      <c r="C1012" s="1">
        <v>70</v>
      </c>
      <c r="D1012" s="6" t="s">
        <v>816</v>
      </c>
      <c r="E1012" s="13">
        <v>0</v>
      </c>
      <c r="F1012" s="13">
        <v>2691447</v>
      </c>
      <c r="G1012" s="13">
        <v>2691447</v>
      </c>
      <c r="H1012" s="13">
        <v>2677937</v>
      </c>
      <c r="I1012" s="13">
        <v>13510</v>
      </c>
    </row>
    <row r="1013" spans="2:9" x14ac:dyDescent="0.2">
      <c r="B1013"/>
      <c r="C1013" s="1">
        <v>71</v>
      </c>
      <c r="D1013" s="6" t="s">
        <v>817</v>
      </c>
      <c r="E1013" s="13">
        <v>0</v>
      </c>
      <c r="F1013" s="13">
        <v>671631</v>
      </c>
      <c r="G1013" s="13">
        <v>671631</v>
      </c>
      <c r="H1013" s="13">
        <v>671631</v>
      </c>
      <c r="I1013" s="13">
        <v>0</v>
      </c>
    </row>
    <row r="1014" spans="2:9" x14ac:dyDescent="0.2">
      <c r="B1014"/>
      <c r="C1014" s="1">
        <v>72</v>
      </c>
      <c r="D1014" s="6" t="s">
        <v>818</v>
      </c>
      <c r="E1014" s="13">
        <v>0</v>
      </c>
      <c r="F1014" s="13">
        <v>88208093</v>
      </c>
      <c r="G1014" s="13">
        <v>88208093</v>
      </c>
      <c r="H1014" s="13">
        <v>44107596.498000003</v>
      </c>
      <c r="I1014" s="13">
        <v>44100496.501999997</v>
      </c>
    </row>
    <row r="1015" spans="2:9" x14ac:dyDescent="0.2">
      <c r="B1015"/>
      <c r="C1015" s="1">
        <v>73</v>
      </c>
      <c r="D1015" s="6" t="s">
        <v>819</v>
      </c>
      <c r="E1015" s="13">
        <v>0</v>
      </c>
      <c r="F1015" s="13">
        <v>31095284</v>
      </c>
      <c r="G1015" s="13">
        <v>31095284</v>
      </c>
      <c r="H1015" s="13">
        <v>15548941.998</v>
      </c>
      <c r="I1015" s="13">
        <v>15546342.002</v>
      </c>
    </row>
    <row r="1016" spans="2:9" x14ac:dyDescent="0.2">
      <c r="B1016"/>
      <c r="C1016" s="1">
        <v>74</v>
      </c>
      <c r="D1016" s="6" t="s">
        <v>820</v>
      </c>
      <c r="E1016" s="13">
        <v>0</v>
      </c>
      <c r="F1016" s="13">
        <v>22963765</v>
      </c>
      <c r="G1016" s="13">
        <v>22963765</v>
      </c>
      <c r="H1016" s="13">
        <v>11482832.502</v>
      </c>
      <c r="I1016" s="13">
        <v>11480932.498</v>
      </c>
    </row>
    <row r="1017" spans="2:9" x14ac:dyDescent="0.2">
      <c r="B1017"/>
      <c r="C1017" s="1">
        <v>75</v>
      </c>
      <c r="D1017" s="6" t="s">
        <v>821</v>
      </c>
      <c r="E1017" s="13">
        <v>0</v>
      </c>
      <c r="F1017" s="13">
        <v>19507251</v>
      </c>
      <c r="G1017" s="13">
        <v>19507251</v>
      </c>
      <c r="H1017" s="13">
        <v>9936375.3690000009</v>
      </c>
      <c r="I1017" s="13">
        <v>9570875.6309999991</v>
      </c>
    </row>
    <row r="1018" spans="2:9" x14ac:dyDescent="0.2">
      <c r="B1018"/>
      <c r="C1018" s="1">
        <v>76</v>
      </c>
      <c r="D1018" s="6" t="s">
        <v>822</v>
      </c>
      <c r="E1018" s="13">
        <v>0</v>
      </c>
      <c r="F1018" s="13">
        <v>32085562</v>
      </c>
      <c r="G1018" s="13">
        <v>32085562</v>
      </c>
      <c r="H1018" s="13">
        <v>16040281.002</v>
      </c>
      <c r="I1018" s="13">
        <v>16045280.998</v>
      </c>
    </row>
    <row r="1019" spans="2:9" x14ac:dyDescent="0.2">
      <c r="B1019"/>
      <c r="C1019" s="1">
        <v>77</v>
      </c>
      <c r="D1019" s="6" t="s">
        <v>823</v>
      </c>
      <c r="E1019" s="13">
        <v>0</v>
      </c>
      <c r="F1019" s="13">
        <v>5309863</v>
      </c>
      <c r="G1019" s="13">
        <v>5309863</v>
      </c>
      <c r="H1019" s="13">
        <v>2670337.6149400002</v>
      </c>
      <c r="I1019" s="13">
        <v>2639525.3850599998</v>
      </c>
    </row>
    <row r="1020" spans="2:9" x14ac:dyDescent="0.2">
      <c r="B1020"/>
      <c r="C1020" s="1">
        <v>78</v>
      </c>
      <c r="D1020" s="6" t="s">
        <v>824</v>
      </c>
      <c r="E1020" s="13">
        <v>0</v>
      </c>
      <c r="F1020" s="13">
        <v>1551334</v>
      </c>
      <c r="G1020" s="13">
        <v>1551334</v>
      </c>
      <c r="H1020" s="13">
        <v>1551334</v>
      </c>
      <c r="I1020" s="13">
        <v>0</v>
      </c>
    </row>
    <row r="1021" spans="2:9" x14ac:dyDescent="0.2">
      <c r="B1021"/>
      <c r="C1021" s="1">
        <v>80</v>
      </c>
      <c r="D1021" s="6" t="s">
        <v>825</v>
      </c>
      <c r="E1021" s="13">
        <v>0</v>
      </c>
      <c r="F1021" s="13">
        <v>10630589</v>
      </c>
      <c r="G1021" s="13">
        <v>10630589</v>
      </c>
      <c r="H1021" s="13">
        <v>3534815.469</v>
      </c>
      <c r="I1021" s="13">
        <v>7095773.5310000004</v>
      </c>
    </row>
    <row r="1022" spans="2:9" x14ac:dyDescent="0.2">
      <c r="B1022"/>
      <c r="C1022" s="1">
        <v>82</v>
      </c>
      <c r="D1022" s="6" t="s">
        <v>826</v>
      </c>
      <c r="E1022" s="13">
        <v>0</v>
      </c>
      <c r="F1022" s="13">
        <v>6420200</v>
      </c>
      <c r="G1022" s="13">
        <v>6420200</v>
      </c>
      <c r="H1022" s="13">
        <v>6420200</v>
      </c>
      <c r="I1022" s="13">
        <v>0</v>
      </c>
    </row>
    <row r="1023" spans="2:9" x14ac:dyDescent="0.2">
      <c r="B1023"/>
      <c r="C1023" s="1">
        <v>83</v>
      </c>
      <c r="D1023" s="6" t="s">
        <v>827</v>
      </c>
      <c r="E1023" s="13">
        <v>0</v>
      </c>
      <c r="F1023" s="13">
        <v>1874000</v>
      </c>
      <c r="G1023" s="13">
        <v>1874000</v>
      </c>
      <c r="H1023" s="13">
        <v>3614.5889999999999</v>
      </c>
      <c r="I1023" s="13">
        <v>1870385.4110000001</v>
      </c>
    </row>
    <row r="1024" spans="2:9" x14ac:dyDescent="0.2">
      <c r="B1024"/>
      <c r="C1024" s="1">
        <v>86</v>
      </c>
      <c r="D1024" s="6" t="s">
        <v>828</v>
      </c>
      <c r="E1024" s="13">
        <v>0</v>
      </c>
      <c r="F1024" s="13">
        <v>78000</v>
      </c>
      <c r="G1024" s="13">
        <v>78000</v>
      </c>
      <c r="H1024" s="13">
        <v>3234000</v>
      </c>
      <c r="I1024" s="13">
        <v>-3156000</v>
      </c>
    </row>
    <row r="1025" spans="2:9" ht="15" customHeight="1" x14ac:dyDescent="0.2">
      <c r="B1025"/>
      <c r="C1025" s="14" t="s">
        <v>13</v>
      </c>
      <c r="D1025" s="15" t="s">
        <v>829</v>
      </c>
      <c r="E1025" s="16">
        <f>SUBTOTAL(9,E1011:E1024)</f>
        <v>3369</v>
      </c>
      <c r="F1025" s="16">
        <f>SUBTOTAL(9,F1011:F1024)</f>
        <v>223107180</v>
      </c>
      <c r="G1025" s="16">
        <f>SUBTOTAL(9,G1011:G1024)</f>
        <v>223110549</v>
      </c>
      <c r="H1025" s="16">
        <f>SUBTOTAL(9,H1011:H1024)</f>
        <v>117882780.93168001</v>
      </c>
      <c r="I1025" s="16">
        <f>SUBTOTAL(9,I1011:I1024)</f>
        <v>105227768.06831999</v>
      </c>
    </row>
    <row r="1026" spans="2:9" ht="15" customHeight="1" x14ac:dyDescent="0.25">
      <c r="B1026" s="11">
        <v>733</v>
      </c>
      <c r="C1026" s="1"/>
      <c r="D1026" s="6" t="s">
        <v>830</v>
      </c>
      <c r="E1026" s="12"/>
      <c r="F1026" s="3"/>
      <c r="H1026" s="3"/>
      <c r="I1026" s="3"/>
    </row>
    <row r="1027" spans="2:9" x14ac:dyDescent="0.2">
      <c r="B1027"/>
      <c r="C1027" s="1">
        <v>21</v>
      </c>
      <c r="D1027" s="6" t="s">
        <v>831</v>
      </c>
      <c r="E1027" s="13">
        <v>0</v>
      </c>
      <c r="F1027" s="13">
        <v>3967</v>
      </c>
      <c r="G1027" s="13">
        <v>3967</v>
      </c>
      <c r="H1027" s="13">
        <v>662.35333000000003</v>
      </c>
      <c r="I1027" s="13">
        <v>3304.6466700000001</v>
      </c>
    </row>
    <row r="1028" spans="2:9" x14ac:dyDescent="0.2">
      <c r="B1028"/>
      <c r="C1028" s="1">
        <v>70</v>
      </c>
      <c r="D1028" s="6" t="s">
        <v>832</v>
      </c>
      <c r="E1028" s="13">
        <v>0</v>
      </c>
      <c r="F1028" s="13">
        <v>120190</v>
      </c>
      <c r="G1028" s="13">
        <v>120190</v>
      </c>
      <c r="H1028" s="13">
        <v>120190</v>
      </c>
      <c r="I1028" s="13">
        <v>0</v>
      </c>
    </row>
    <row r="1029" spans="2:9" x14ac:dyDescent="0.2">
      <c r="B1029"/>
      <c r="C1029" s="1">
        <v>79</v>
      </c>
      <c r="D1029" s="6" t="s">
        <v>833</v>
      </c>
      <c r="E1029" s="13">
        <v>0</v>
      </c>
      <c r="F1029" s="13">
        <v>5847</v>
      </c>
      <c r="G1029" s="13">
        <v>5847</v>
      </c>
      <c r="H1029" s="13">
        <v>1725</v>
      </c>
      <c r="I1029" s="13">
        <v>4122</v>
      </c>
    </row>
    <row r="1030" spans="2:9" ht="15" customHeight="1" x14ac:dyDescent="0.2">
      <c r="B1030"/>
      <c r="C1030" s="14" t="s">
        <v>13</v>
      </c>
      <c r="D1030" s="15" t="s">
        <v>834</v>
      </c>
      <c r="E1030" s="16">
        <f>SUBTOTAL(9,E1027:E1029)</f>
        <v>0</v>
      </c>
      <c r="F1030" s="16">
        <f>SUBTOTAL(9,F1027:F1029)</f>
        <v>130004</v>
      </c>
      <c r="G1030" s="16">
        <f>SUBTOTAL(9,G1027:G1029)</f>
        <v>130004</v>
      </c>
      <c r="H1030" s="16">
        <f>SUBTOTAL(9,H1027:H1029)</f>
        <v>122577.35333</v>
      </c>
      <c r="I1030" s="16">
        <f>SUBTOTAL(9,I1027:I1029)</f>
        <v>7426.6466700000001</v>
      </c>
    </row>
    <row r="1031" spans="2:9" ht="15" customHeight="1" x14ac:dyDescent="0.25">
      <c r="B1031" s="11">
        <v>734</v>
      </c>
      <c r="C1031" s="1"/>
      <c r="D1031" s="6" t="s">
        <v>835</v>
      </c>
      <c r="E1031" s="12"/>
      <c r="F1031" s="3"/>
      <c r="H1031" s="3"/>
      <c r="I1031" s="3"/>
    </row>
    <row r="1032" spans="2:9" x14ac:dyDescent="0.2">
      <c r="B1032"/>
      <c r="C1032" s="1">
        <v>1</v>
      </c>
      <c r="D1032" s="6" t="s">
        <v>20</v>
      </c>
      <c r="E1032" s="13">
        <v>2053</v>
      </c>
      <c r="F1032" s="13">
        <v>106580</v>
      </c>
      <c r="G1032" s="13">
        <v>108633</v>
      </c>
      <c r="H1032" s="13">
        <v>65099.447050000002</v>
      </c>
      <c r="I1032" s="13">
        <v>43533.552949999998</v>
      </c>
    </row>
    <row r="1033" spans="2:9" x14ac:dyDescent="0.2">
      <c r="B1033"/>
      <c r="C1033" s="1">
        <v>21</v>
      </c>
      <c r="D1033" s="6" t="s">
        <v>25</v>
      </c>
      <c r="E1033" s="13">
        <v>797</v>
      </c>
      <c r="F1033" s="13">
        <v>16504</v>
      </c>
      <c r="G1033" s="13">
        <v>17301</v>
      </c>
      <c r="H1033" s="13">
        <v>716.01827000000003</v>
      </c>
      <c r="I1033" s="13">
        <v>16584.98173</v>
      </c>
    </row>
    <row r="1034" spans="2:9" x14ac:dyDescent="0.2">
      <c r="B1034"/>
      <c r="C1034" s="1">
        <v>70</v>
      </c>
      <c r="D1034" s="6" t="s">
        <v>836</v>
      </c>
      <c r="E1034" s="13">
        <v>0</v>
      </c>
      <c r="F1034" s="13">
        <v>3453</v>
      </c>
      <c r="G1034" s="13">
        <v>3453</v>
      </c>
      <c r="H1034" s="13">
        <v>441.91550999999998</v>
      </c>
      <c r="I1034" s="13">
        <v>3011.0844900000002</v>
      </c>
    </row>
    <row r="1035" spans="2:9" x14ac:dyDescent="0.2">
      <c r="B1035"/>
      <c r="C1035" s="1">
        <v>71</v>
      </c>
      <c r="D1035" s="6" t="s">
        <v>837</v>
      </c>
      <c r="E1035" s="13">
        <v>0</v>
      </c>
      <c r="F1035" s="13">
        <v>531559</v>
      </c>
      <c r="G1035" s="13">
        <v>531559</v>
      </c>
      <c r="H1035" s="13">
        <v>239971.72751999999</v>
      </c>
      <c r="I1035" s="13">
        <v>291587.27247999999</v>
      </c>
    </row>
    <row r="1036" spans="2:9" x14ac:dyDescent="0.2">
      <c r="B1036"/>
      <c r="C1036" s="1">
        <v>72</v>
      </c>
      <c r="D1036" s="6" t="s">
        <v>838</v>
      </c>
      <c r="E1036" s="13">
        <v>0</v>
      </c>
      <c r="F1036" s="13">
        <v>15132</v>
      </c>
      <c r="G1036" s="13">
        <v>15132</v>
      </c>
      <c r="H1036" s="13">
        <v>7440.5</v>
      </c>
      <c r="I1036" s="13">
        <v>7691.5</v>
      </c>
    </row>
    <row r="1037" spans="2:9" ht="15" customHeight="1" x14ac:dyDescent="0.2">
      <c r="B1037"/>
      <c r="C1037" s="14" t="s">
        <v>13</v>
      </c>
      <c r="D1037" s="15" t="s">
        <v>839</v>
      </c>
      <c r="E1037" s="16">
        <f>SUBTOTAL(9,E1032:E1036)</f>
        <v>2850</v>
      </c>
      <c r="F1037" s="16">
        <f>SUBTOTAL(9,F1032:F1036)</f>
        <v>673228</v>
      </c>
      <c r="G1037" s="16">
        <f>SUBTOTAL(9,G1032:G1036)</f>
        <v>676078</v>
      </c>
      <c r="H1037" s="16">
        <f>SUBTOTAL(9,H1032:H1036)</f>
        <v>313669.60834999999</v>
      </c>
      <c r="I1037" s="16">
        <f>SUBTOTAL(9,I1032:I1036)</f>
        <v>362408.39165000001</v>
      </c>
    </row>
    <row r="1038" spans="2:9" ht="15" customHeight="1" x14ac:dyDescent="0.25">
      <c r="B1038" s="11">
        <v>737</v>
      </c>
      <c r="C1038" s="1"/>
      <c r="D1038" s="6" t="s">
        <v>840</v>
      </c>
      <c r="E1038" s="12"/>
      <c r="F1038" s="3"/>
      <c r="H1038" s="3"/>
      <c r="I1038" s="3"/>
    </row>
    <row r="1039" spans="2:9" x14ac:dyDescent="0.2">
      <c r="B1039"/>
      <c r="C1039" s="1">
        <v>70</v>
      </c>
      <c r="D1039" s="6" t="s">
        <v>751</v>
      </c>
      <c r="E1039" s="13">
        <v>0</v>
      </c>
      <c r="F1039" s="13">
        <v>115000</v>
      </c>
      <c r="G1039" s="13">
        <v>115000</v>
      </c>
      <c r="H1039" s="13">
        <v>18541.517</v>
      </c>
      <c r="I1039" s="13">
        <v>96458.482999999993</v>
      </c>
    </row>
    <row r="1040" spans="2:9" ht="15" customHeight="1" x14ac:dyDescent="0.2">
      <c r="B1040"/>
      <c r="C1040" s="14" t="s">
        <v>13</v>
      </c>
      <c r="D1040" s="15" t="s">
        <v>841</v>
      </c>
      <c r="E1040" s="16">
        <f>SUBTOTAL(9,E1039:E1039)</f>
        <v>0</v>
      </c>
      <c r="F1040" s="16">
        <f>SUBTOTAL(9,F1039:F1039)</f>
        <v>115000</v>
      </c>
      <c r="G1040" s="16">
        <f>SUBTOTAL(9,G1039:G1039)</f>
        <v>115000</v>
      </c>
      <c r="H1040" s="16">
        <f>SUBTOTAL(9,H1039:H1039)</f>
        <v>18541.517</v>
      </c>
      <c r="I1040" s="16">
        <f>SUBTOTAL(9,I1039:I1039)</f>
        <v>96458.482999999993</v>
      </c>
    </row>
    <row r="1041" spans="2:9" ht="15" customHeight="1" x14ac:dyDescent="0.2">
      <c r="C1041" s="17"/>
      <c r="D1041" s="15" t="s">
        <v>842</v>
      </c>
      <c r="E1041" s="18">
        <f>SUBTOTAL(9,E1010:E1040)</f>
        <v>6219</v>
      </c>
      <c r="F1041" s="18">
        <f>SUBTOTAL(9,F1010:F1040)</f>
        <v>224025412</v>
      </c>
      <c r="G1041" s="18">
        <f>SUBTOTAL(9,G1010:G1040)</f>
        <v>224031631</v>
      </c>
      <c r="H1041" s="18">
        <f>SUBTOTAL(9,H1010:H1040)</f>
        <v>118337569.41036002</v>
      </c>
      <c r="I1041" s="18">
        <f>SUBTOTAL(9,I1010:I1040)</f>
        <v>105694061.58963998</v>
      </c>
    </row>
    <row r="1042" spans="2:9" ht="27" customHeight="1" x14ac:dyDescent="0.25">
      <c r="B1042" s="3"/>
      <c r="C1042" s="1"/>
      <c r="D1042" s="10" t="s">
        <v>843</v>
      </c>
      <c r="E1042" s="3"/>
      <c r="F1042" s="3"/>
      <c r="G1042" s="3"/>
      <c r="H1042" s="3"/>
      <c r="I1042" s="3"/>
    </row>
    <row r="1043" spans="2:9" ht="15" customHeight="1" x14ac:dyDescent="0.25">
      <c r="B1043" s="11">
        <v>740</v>
      </c>
      <c r="C1043" s="1"/>
      <c r="D1043" s="6" t="s">
        <v>844</v>
      </c>
      <c r="E1043" s="12"/>
      <c r="F1043" s="3"/>
      <c r="H1043" s="3"/>
      <c r="I1043" s="3"/>
    </row>
    <row r="1044" spans="2:9" x14ac:dyDescent="0.2">
      <c r="B1044"/>
      <c r="C1044" s="1">
        <v>1</v>
      </c>
      <c r="D1044" s="6" t="s">
        <v>20</v>
      </c>
      <c r="E1044" s="13">
        <v>28465</v>
      </c>
      <c r="F1044" s="13">
        <v>1592294</v>
      </c>
      <c r="G1044" s="13">
        <v>1620759</v>
      </c>
      <c r="H1044" s="13">
        <v>781248.13563999999</v>
      </c>
      <c r="I1044" s="13">
        <v>839510.86436000001</v>
      </c>
    </row>
    <row r="1045" spans="2:9" x14ac:dyDescent="0.2">
      <c r="B1045"/>
      <c r="C1045" s="1">
        <v>21</v>
      </c>
      <c r="D1045" s="6" t="s">
        <v>30</v>
      </c>
      <c r="E1045" s="13">
        <v>37770</v>
      </c>
      <c r="F1045" s="13">
        <v>125037</v>
      </c>
      <c r="G1045" s="13">
        <v>162807</v>
      </c>
      <c r="H1045" s="13">
        <v>59218.088929999998</v>
      </c>
      <c r="I1045" s="13">
        <v>103588.91107</v>
      </c>
    </row>
    <row r="1046" spans="2:9" x14ac:dyDescent="0.2">
      <c r="B1046"/>
      <c r="C1046" s="1">
        <v>61</v>
      </c>
      <c r="D1046" s="6" t="s">
        <v>845</v>
      </c>
      <c r="E1046" s="13">
        <v>0</v>
      </c>
      <c r="F1046" s="13">
        <v>0</v>
      </c>
      <c r="G1046" s="13">
        <v>0</v>
      </c>
      <c r="H1046" s="13">
        <v>1.8260000000000001</v>
      </c>
      <c r="I1046" s="13">
        <v>-1.8260000000000001</v>
      </c>
    </row>
    <row r="1047" spans="2:9" x14ac:dyDescent="0.2">
      <c r="B1047"/>
      <c r="C1047" s="1">
        <v>70</v>
      </c>
      <c r="D1047" s="6" t="s">
        <v>846</v>
      </c>
      <c r="E1047" s="13">
        <v>0</v>
      </c>
      <c r="F1047" s="13">
        <v>0</v>
      </c>
      <c r="G1047" s="13">
        <v>0</v>
      </c>
      <c r="H1047" s="13">
        <v>6518.5953399999999</v>
      </c>
      <c r="I1047" s="13">
        <v>-6518.5953399999999</v>
      </c>
    </row>
    <row r="1048" spans="2:9" x14ac:dyDescent="0.2">
      <c r="B1048"/>
      <c r="C1048" s="1">
        <v>71</v>
      </c>
      <c r="D1048" s="6" t="s">
        <v>847</v>
      </c>
      <c r="E1048" s="13">
        <v>0</v>
      </c>
      <c r="F1048" s="13">
        <v>0</v>
      </c>
      <c r="G1048" s="13">
        <v>0</v>
      </c>
      <c r="H1048" s="13">
        <v>-84182.2981</v>
      </c>
      <c r="I1048" s="13">
        <v>84182.2981</v>
      </c>
    </row>
    <row r="1049" spans="2:9" x14ac:dyDescent="0.2">
      <c r="B1049"/>
      <c r="C1049" s="1">
        <v>73</v>
      </c>
      <c r="D1049" s="6" t="s">
        <v>848</v>
      </c>
      <c r="E1049" s="13">
        <v>0</v>
      </c>
      <c r="F1049" s="13">
        <v>0</v>
      </c>
      <c r="G1049" s="13">
        <v>0</v>
      </c>
      <c r="H1049" s="13">
        <v>16.420000000000002</v>
      </c>
      <c r="I1049" s="13">
        <v>-16.420000000000002</v>
      </c>
    </row>
    <row r="1050" spans="2:9" ht="15" customHeight="1" x14ac:dyDescent="0.2">
      <c r="B1050"/>
      <c r="C1050" s="14" t="s">
        <v>13</v>
      </c>
      <c r="D1050" s="15" t="s">
        <v>849</v>
      </c>
      <c r="E1050" s="16">
        <f>SUBTOTAL(9,E1044:E1049)</f>
        <v>66235</v>
      </c>
      <c r="F1050" s="16">
        <f>SUBTOTAL(9,F1044:F1049)</f>
        <v>1717331</v>
      </c>
      <c r="G1050" s="16">
        <f>SUBTOTAL(9,G1044:G1049)</f>
        <v>1783566</v>
      </c>
      <c r="H1050" s="16">
        <f>SUBTOTAL(9,H1044:H1049)</f>
        <v>762820.76780999999</v>
      </c>
      <c r="I1050" s="16">
        <f>SUBTOTAL(9,I1044:I1049)</f>
        <v>1020745.23219</v>
      </c>
    </row>
    <row r="1051" spans="2:9" ht="15" customHeight="1" x14ac:dyDescent="0.25">
      <c r="B1051" s="11">
        <v>741</v>
      </c>
      <c r="C1051" s="1"/>
      <c r="D1051" s="6" t="s">
        <v>850</v>
      </c>
      <c r="E1051" s="12"/>
      <c r="F1051" s="3"/>
      <c r="H1051" s="3"/>
      <c r="I1051" s="3"/>
    </row>
    <row r="1052" spans="2:9" x14ac:dyDescent="0.2">
      <c r="B1052"/>
      <c r="C1052" s="1">
        <v>1</v>
      </c>
      <c r="D1052" s="6" t="s">
        <v>20</v>
      </c>
      <c r="E1052" s="13">
        <v>3556</v>
      </c>
      <c r="F1052" s="13">
        <v>258613</v>
      </c>
      <c r="G1052" s="13">
        <v>262169</v>
      </c>
      <c r="H1052" s="13">
        <v>149628.81862000001</v>
      </c>
      <c r="I1052" s="13">
        <v>112540.18137999999</v>
      </c>
    </row>
    <row r="1053" spans="2:9" x14ac:dyDescent="0.2">
      <c r="B1053"/>
      <c r="C1053" s="1">
        <v>70</v>
      </c>
      <c r="D1053" s="6" t="s">
        <v>851</v>
      </c>
      <c r="E1053" s="13">
        <v>0</v>
      </c>
      <c r="F1053" s="13">
        <v>56314</v>
      </c>
      <c r="G1053" s="13">
        <v>56314</v>
      </c>
      <c r="H1053" s="13">
        <v>21592.683949999999</v>
      </c>
      <c r="I1053" s="13">
        <v>34721.316050000001</v>
      </c>
    </row>
    <row r="1054" spans="2:9" x14ac:dyDescent="0.2">
      <c r="B1054"/>
      <c r="C1054" s="1">
        <v>71</v>
      </c>
      <c r="D1054" s="6" t="s">
        <v>852</v>
      </c>
      <c r="E1054" s="13">
        <v>0</v>
      </c>
      <c r="F1054" s="13">
        <v>35909</v>
      </c>
      <c r="G1054" s="13">
        <v>35909</v>
      </c>
      <c r="H1054" s="13">
        <v>23251.904999999999</v>
      </c>
      <c r="I1054" s="13">
        <v>12657.094999999999</v>
      </c>
    </row>
    <row r="1055" spans="2:9" ht="15" customHeight="1" x14ac:dyDescent="0.2">
      <c r="B1055"/>
      <c r="C1055" s="14" t="s">
        <v>13</v>
      </c>
      <c r="D1055" s="15" t="s">
        <v>853</v>
      </c>
      <c r="E1055" s="16">
        <f>SUBTOTAL(9,E1052:E1054)</f>
        <v>3556</v>
      </c>
      <c r="F1055" s="16">
        <f>SUBTOTAL(9,F1052:F1054)</f>
        <v>350836</v>
      </c>
      <c r="G1055" s="16">
        <f>SUBTOTAL(9,G1052:G1054)</f>
        <v>354392</v>
      </c>
      <c r="H1055" s="16">
        <f>SUBTOTAL(9,H1052:H1054)</f>
        <v>194473.40757000001</v>
      </c>
      <c r="I1055" s="16">
        <f>SUBTOTAL(9,I1052:I1054)</f>
        <v>159918.59242999999</v>
      </c>
    </row>
    <row r="1056" spans="2:9" ht="15" customHeight="1" x14ac:dyDescent="0.25">
      <c r="B1056" s="11">
        <v>742</v>
      </c>
      <c r="C1056" s="1"/>
      <c r="D1056" s="6" t="s">
        <v>854</v>
      </c>
      <c r="E1056" s="12"/>
      <c r="F1056" s="3"/>
      <c r="H1056" s="3"/>
      <c r="I1056" s="3"/>
    </row>
    <row r="1057" spans="2:9" x14ac:dyDescent="0.2">
      <c r="B1057"/>
      <c r="C1057" s="1">
        <v>1</v>
      </c>
      <c r="D1057" s="6" t="s">
        <v>20</v>
      </c>
      <c r="E1057" s="13">
        <v>6745</v>
      </c>
      <c r="F1057" s="13">
        <v>196439</v>
      </c>
      <c r="G1057" s="13">
        <v>203184</v>
      </c>
      <c r="H1057" s="13">
        <v>112914.12020999999</v>
      </c>
      <c r="I1057" s="13">
        <v>90269.879790000006</v>
      </c>
    </row>
    <row r="1058" spans="2:9" x14ac:dyDescent="0.2">
      <c r="B1058"/>
      <c r="C1058" s="1">
        <v>21</v>
      </c>
      <c r="D1058" s="6" t="s">
        <v>30</v>
      </c>
      <c r="E1058" s="13">
        <v>0</v>
      </c>
      <c r="F1058" s="13">
        <v>17196</v>
      </c>
      <c r="G1058" s="13">
        <v>17196</v>
      </c>
      <c r="H1058" s="13">
        <v>3923.50567</v>
      </c>
      <c r="I1058" s="13">
        <v>13272.49433</v>
      </c>
    </row>
    <row r="1059" spans="2:9" ht="15" customHeight="1" x14ac:dyDescent="0.2">
      <c r="B1059"/>
      <c r="C1059" s="14" t="s">
        <v>13</v>
      </c>
      <c r="D1059" s="15" t="s">
        <v>855</v>
      </c>
      <c r="E1059" s="16">
        <f>SUBTOTAL(9,E1057:E1058)</f>
        <v>6745</v>
      </c>
      <c r="F1059" s="16">
        <f>SUBTOTAL(9,F1057:F1058)</f>
        <v>213635</v>
      </c>
      <c r="G1059" s="16">
        <f>SUBTOTAL(9,G1057:G1058)</f>
        <v>220380</v>
      </c>
      <c r="H1059" s="16">
        <f>SUBTOTAL(9,H1057:H1058)</f>
        <v>116837.62587999999</v>
      </c>
      <c r="I1059" s="16">
        <f>SUBTOTAL(9,I1057:I1058)</f>
        <v>103542.37412000001</v>
      </c>
    </row>
    <row r="1060" spans="2:9" ht="15" customHeight="1" x14ac:dyDescent="0.25">
      <c r="B1060" s="11">
        <v>745</v>
      </c>
      <c r="C1060" s="1"/>
      <c r="D1060" s="6" t="s">
        <v>856</v>
      </c>
      <c r="E1060" s="12"/>
      <c r="F1060" s="3"/>
      <c r="H1060" s="3"/>
      <c r="I1060" s="3"/>
    </row>
    <row r="1061" spans="2:9" x14ac:dyDescent="0.2">
      <c r="B1061"/>
      <c r="C1061" s="1">
        <v>1</v>
      </c>
      <c r="D1061" s="6" t="s">
        <v>20</v>
      </c>
      <c r="E1061" s="13">
        <v>82090</v>
      </c>
      <c r="F1061" s="13">
        <v>1548133</v>
      </c>
      <c r="G1061" s="13">
        <v>1630223</v>
      </c>
      <c r="H1061" s="13">
        <v>780275.03362</v>
      </c>
      <c r="I1061" s="13">
        <v>849947.96638</v>
      </c>
    </row>
    <row r="1062" spans="2:9" x14ac:dyDescent="0.2">
      <c r="B1062"/>
      <c r="C1062" s="1">
        <v>21</v>
      </c>
      <c r="D1062" s="6" t="s">
        <v>30</v>
      </c>
      <c r="E1062" s="13">
        <v>41198</v>
      </c>
      <c r="F1062" s="13">
        <v>285019</v>
      </c>
      <c r="G1062" s="13">
        <v>326217</v>
      </c>
      <c r="H1062" s="13">
        <v>195799.71372</v>
      </c>
      <c r="I1062" s="13">
        <v>130417.28628</v>
      </c>
    </row>
    <row r="1063" spans="2:9" x14ac:dyDescent="0.2">
      <c r="B1063"/>
      <c r="C1063" s="1">
        <v>45</v>
      </c>
      <c r="D1063" s="6" t="s">
        <v>31</v>
      </c>
      <c r="E1063" s="13">
        <v>3271</v>
      </c>
      <c r="F1063" s="13">
        <v>15525</v>
      </c>
      <c r="G1063" s="13">
        <v>18796</v>
      </c>
      <c r="H1063" s="13">
        <v>7446.0933999999997</v>
      </c>
      <c r="I1063" s="13">
        <v>11349.9066</v>
      </c>
    </row>
    <row r="1064" spans="2:9" ht="15" customHeight="1" x14ac:dyDescent="0.2">
      <c r="B1064"/>
      <c r="C1064" s="14" t="s">
        <v>13</v>
      </c>
      <c r="D1064" s="15" t="s">
        <v>857</v>
      </c>
      <c r="E1064" s="16">
        <f>SUBTOTAL(9,E1061:E1063)</f>
        <v>126559</v>
      </c>
      <c r="F1064" s="16">
        <f>SUBTOTAL(9,F1061:F1063)</f>
        <v>1848677</v>
      </c>
      <c r="G1064" s="16">
        <f>SUBTOTAL(9,G1061:G1063)</f>
        <v>1975236</v>
      </c>
      <c r="H1064" s="16">
        <f>SUBTOTAL(9,H1061:H1063)</f>
        <v>983520.84074000001</v>
      </c>
      <c r="I1064" s="16">
        <f>SUBTOTAL(9,I1061:I1063)</f>
        <v>991715.15925999999</v>
      </c>
    </row>
    <row r="1065" spans="2:9" ht="15" customHeight="1" x14ac:dyDescent="0.25">
      <c r="B1065" s="11">
        <v>746</v>
      </c>
      <c r="C1065" s="1"/>
      <c r="D1065" s="6" t="s">
        <v>858</v>
      </c>
      <c r="E1065" s="12"/>
      <c r="F1065" s="3"/>
      <c r="H1065" s="3"/>
      <c r="I1065" s="3"/>
    </row>
    <row r="1066" spans="2:9" x14ac:dyDescent="0.2">
      <c r="B1066"/>
      <c r="C1066" s="1">
        <v>1</v>
      </c>
      <c r="D1066" s="6" t="s">
        <v>20</v>
      </c>
      <c r="E1066" s="13">
        <v>8648</v>
      </c>
      <c r="F1066" s="13">
        <v>447778</v>
      </c>
      <c r="G1066" s="13">
        <v>456426</v>
      </c>
      <c r="H1066" s="13">
        <v>271807.58072000003</v>
      </c>
      <c r="I1066" s="13">
        <v>184618.41928</v>
      </c>
    </row>
    <row r="1067" spans="2:9" x14ac:dyDescent="0.2">
      <c r="B1067"/>
      <c r="C1067" s="1">
        <v>21</v>
      </c>
      <c r="D1067" s="6" t="s">
        <v>30</v>
      </c>
      <c r="E1067" s="13">
        <v>8588</v>
      </c>
      <c r="F1067" s="13">
        <v>48678</v>
      </c>
      <c r="G1067" s="13">
        <v>57266</v>
      </c>
      <c r="H1067" s="13">
        <v>16562.68577</v>
      </c>
      <c r="I1067" s="13">
        <v>40703.314230000004</v>
      </c>
    </row>
    <row r="1068" spans="2:9" ht="15" customHeight="1" x14ac:dyDescent="0.2">
      <c r="B1068"/>
      <c r="C1068" s="14" t="s">
        <v>13</v>
      </c>
      <c r="D1068" s="15" t="s">
        <v>859</v>
      </c>
      <c r="E1068" s="16">
        <f>SUBTOTAL(9,E1066:E1067)</f>
        <v>17236</v>
      </c>
      <c r="F1068" s="16">
        <f>SUBTOTAL(9,F1066:F1067)</f>
        <v>496456</v>
      </c>
      <c r="G1068" s="16">
        <f>SUBTOTAL(9,G1066:G1067)</f>
        <v>513692</v>
      </c>
      <c r="H1068" s="16">
        <f>SUBTOTAL(9,H1066:H1067)</f>
        <v>288370.26649000001</v>
      </c>
      <c r="I1068" s="16">
        <f>SUBTOTAL(9,I1066:I1067)</f>
        <v>225321.73350999999</v>
      </c>
    </row>
    <row r="1069" spans="2:9" ht="15" customHeight="1" x14ac:dyDescent="0.25">
      <c r="B1069" s="11">
        <v>747</v>
      </c>
      <c r="C1069" s="1"/>
      <c r="D1069" s="6" t="s">
        <v>860</v>
      </c>
      <c r="E1069" s="12"/>
      <c r="F1069" s="3"/>
      <c r="H1069" s="3"/>
      <c r="I1069" s="3"/>
    </row>
    <row r="1070" spans="2:9" x14ac:dyDescent="0.2">
      <c r="B1070"/>
      <c r="C1070" s="1">
        <v>1</v>
      </c>
      <c r="D1070" s="6" t="s">
        <v>20</v>
      </c>
      <c r="E1070" s="13">
        <v>3274</v>
      </c>
      <c r="F1070" s="13">
        <v>207085</v>
      </c>
      <c r="G1070" s="13">
        <v>210359</v>
      </c>
      <c r="H1070" s="13">
        <v>86849.307629999996</v>
      </c>
      <c r="I1070" s="13">
        <v>123509.69237</v>
      </c>
    </row>
    <row r="1071" spans="2:9" x14ac:dyDescent="0.2">
      <c r="B1071"/>
      <c r="C1071" s="1">
        <v>21</v>
      </c>
      <c r="D1071" s="6" t="s">
        <v>30</v>
      </c>
      <c r="E1071" s="13">
        <v>0</v>
      </c>
      <c r="F1071" s="13">
        <v>15326</v>
      </c>
      <c r="G1071" s="13">
        <v>15326</v>
      </c>
      <c r="H1071" s="13">
        <v>2090.9833600000002</v>
      </c>
      <c r="I1071" s="13">
        <v>13235.01664</v>
      </c>
    </row>
    <row r="1072" spans="2:9" x14ac:dyDescent="0.2">
      <c r="B1072"/>
      <c r="C1072" s="1">
        <v>45</v>
      </c>
      <c r="D1072" s="6" t="s">
        <v>31</v>
      </c>
      <c r="E1072" s="13">
        <v>2176</v>
      </c>
      <c r="F1072" s="13">
        <v>5591</v>
      </c>
      <c r="G1072" s="13">
        <v>7767</v>
      </c>
      <c r="H1072" s="13">
        <v>639.85257999999999</v>
      </c>
      <c r="I1072" s="13">
        <v>7127.1474200000002</v>
      </c>
    </row>
    <row r="1073" spans="2:9" ht="15" customHeight="1" x14ac:dyDescent="0.2">
      <c r="B1073"/>
      <c r="C1073" s="14" t="s">
        <v>13</v>
      </c>
      <c r="D1073" s="15" t="s">
        <v>861</v>
      </c>
      <c r="E1073" s="16">
        <f>SUBTOTAL(9,E1070:E1072)</f>
        <v>5450</v>
      </c>
      <c r="F1073" s="16">
        <f>SUBTOTAL(9,F1070:F1072)</f>
        <v>228002</v>
      </c>
      <c r="G1073" s="16">
        <f>SUBTOTAL(9,G1070:G1072)</f>
        <v>233452</v>
      </c>
      <c r="H1073" s="16">
        <f>SUBTOTAL(9,H1070:H1072)</f>
        <v>89580.14357</v>
      </c>
      <c r="I1073" s="16">
        <f>SUBTOTAL(9,I1070:I1072)</f>
        <v>143871.85642999999</v>
      </c>
    </row>
    <row r="1074" spans="2:9" ht="15" customHeight="1" x14ac:dyDescent="0.25">
      <c r="B1074" s="11">
        <v>748</v>
      </c>
      <c r="C1074" s="1"/>
      <c r="D1074" s="6" t="s">
        <v>862</v>
      </c>
      <c r="E1074" s="12"/>
      <c r="F1074" s="3"/>
      <c r="H1074" s="3"/>
      <c r="I1074" s="3"/>
    </row>
    <row r="1075" spans="2:9" x14ac:dyDescent="0.2">
      <c r="B1075"/>
      <c r="C1075" s="1">
        <v>1</v>
      </c>
      <c r="D1075" s="6" t="s">
        <v>20</v>
      </c>
      <c r="E1075" s="13">
        <v>5916</v>
      </c>
      <c r="F1075" s="13">
        <v>188825</v>
      </c>
      <c r="G1075" s="13">
        <v>194741</v>
      </c>
      <c r="H1075" s="13">
        <v>88909.4516</v>
      </c>
      <c r="I1075" s="13">
        <v>105831.5484</v>
      </c>
    </row>
    <row r="1076" spans="2:9" x14ac:dyDescent="0.2">
      <c r="B1076"/>
      <c r="C1076" s="1">
        <v>21</v>
      </c>
      <c r="D1076" s="6" t="s">
        <v>30</v>
      </c>
      <c r="E1076" s="13">
        <v>0</v>
      </c>
      <c r="F1076" s="13">
        <v>18500</v>
      </c>
      <c r="G1076" s="13">
        <v>18500</v>
      </c>
      <c r="H1076" s="13">
        <v>835.89125999999999</v>
      </c>
      <c r="I1076" s="13">
        <v>17664.10874</v>
      </c>
    </row>
    <row r="1077" spans="2:9" ht="15" customHeight="1" x14ac:dyDescent="0.2">
      <c r="B1077"/>
      <c r="C1077" s="14" t="s">
        <v>13</v>
      </c>
      <c r="D1077" s="15" t="s">
        <v>863</v>
      </c>
      <c r="E1077" s="16">
        <f>SUBTOTAL(9,E1075:E1076)</f>
        <v>5916</v>
      </c>
      <c r="F1077" s="16">
        <f>SUBTOTAL(9,F1075:F1076)</f>
        <v>207325</v>
      </c>
      <c r="G1077" s="16">
        <f>SUBTOTAL(9,G1075:G1076)</f>
        <v>213241</v>
      </c>
      <c r="H1077" s="16">
        <f>SUBTOTAL(9,H1075:H1076)</f>
        <v>89745.342860000004</v>
      </c>
      <c r="I1077" s="16">
        <f>SUBTOTAL(9,I1075:I1076)</f>
        <v>123495.65714</v>
      </c>
    </row>
    <row r="1078" spans="2:9" ht="15" customHeight="1" x14ac:dyDescent="0.25">
      <c r="B1078" s="11">
        <v>749</v>
      </c>
      <c r="C1078" s="1"/>
      <c r="D1078" s="6" t="s">
        <v>864</v>
      </c>
      <c r="E1078" s="12"/>
      <c r="F1078" s="3"/>
      <c r="H1078" s="3"/>
      <c r="I1078" s="3"/>
    </row>
    <row r="1079" spans="2:9" x14ac:dyDescent="0.2">
      <c r="B1079"/>
      <c r="C1079" s="1">
        <v>1</v>
      </c>
      <c r="D1079" s="6" t="s">
        <v>20</v>
      </c>
      <c r="E1079" s="13">
        <v>2191</v>
      </c>
      <c r="F1079" s="13">
        <v>45427</v>
      </c>
      <c r="G1079" s="13">
        <v>47618</v>
      </c>
      <c r="H1079" s="13">
        <v>21680.75877</v>
      </c>
      <c r="I1079" s="13">
        <v>25937.24123</v>
      </c>
    </row>
    <row r="1080" spans="2:9" ht="15" customHeight="1" x14ac:dyDescent="0.2">
      <c r="B1080"/>
      <c r="C1080" s="14" t="s">
        <v>13</v>
      </c>
      <c r="D1080" s="15" t="s">
        <v>865</v>
      </c>
      <c r="E1080" s="16">
        <f>SUBTOTAL(9,E1079:E1079)</f>
        <v>2191</v>
      </c>
      <c r="F1080" s="16">
        <f>SUBTOTAL(9,F1079:F1079)</f>
        <v>45427</v>
      </c>
      <c r="G1080" s="16">
        <f>SUBTOTAL(9,G1079:G1079)</f>
        <v>47618</v>
      </c>
      <c r="H1080" s="16">
        <f>SUBTOTAL(9,H1079:H1079)</f>
        <v>21680.75877</v>
      </c>
      <c r="I1080" s="16">
        <f>SUBTOTAL(9,I1079:I1079)</f>
        <v>25937.24123</v>
      </c>
    </row>
    <row r="1081" spans="2:9" ht="15" customHeight="1" x14ac:dyDescent="0.2">
      <c r="C1081" s="17"/>
      <c r="D1081" s="15" t="s">
        <v>866</v>
      </c>
      <c r="E1081" s="18">
        <f>SUBTOTAL(9,E1043:E1080)</f>
        <v>233888</v>
      </c>
      <c r="F1081" s="18">
        <f>SUBTOTAL(9,F1043:F1080)</f>
        <v>5107689</v>
      </c>
      <c r="G1081" s="18">
        <f>SUBTOTAL(9,G1043:G1080)</f>
        <v>5341577</v>
      </c>
      <c r="H1081" s="18">
        <f>SUBTOTAL(9,H1043:H1080)</f>
        <v>2547029.1536900001</v>
      </c>
      <c r="I1081" s="18">
        <f>SUBTOTAL(9,I1043:I1080)</f>
        <v>2794547.8463099999</v>
      </c>
    </row>
    <row r="1082" spans="2:9" ht="27" customHeight="1" x14ac:dyDescent="0.25">
      <c r="B1082" s="3"/>
      <c r="C1082" s="1"/>
      <c r="D1082" s="10" t="s">
        <v>867</v>
      </c>
      <c r="E1082" s="3"/>
      <c r="F1082" s="3"/>
      <c r="G1082" s="3"/>
      <c r="H1082" s="3"/>
      <c r="I1082" s="3"/>
    </row>
    <row r="1083" spans="2:9" ht="15" customHeight="1" x14ac:dyDescent="0.25">
      <c r="B1083" s="11">
        <v>760</v>
      </c>
      <c r="C1083" s="1"/>
      <c r="D1083" s="6" t="s">
        <v>868</v>
      </c>
      <c r="E1083" s="12"/>
      <c r="F1083" s="3"/>
      <c r="H1083" s="3"/>
      <c r="I1083" s="3"/>
    </row>
    <row r="1084" spans="2:9" x14ac:dyDescent="0.2">
      <c r="B1084"/>
      <c r="C1084" s="1">
        <v>21</v>
      </c>
      <c r="D1084" s="6" t="s">
        <v>869</v>
      </c>
      <c r="E1084" s="13">
        <v>18050</v>
      </c>
      <c r="F1084" s="13">
        <v>439911</v>
      </c>
      <c r="G1084" s="13">
        <v>457961</v>
      </c>
      <c r="H1084" s="13">
        <v>131718.35655999999</v>
      </c>
      <c r="I1084" s="13">
        <v>326242.64344000001</v>
      </c>
    </row>
    <row r="1085" spans="2:9" x14ac:dyDescent="0.2">
      <c r="B1085"/>
      <c r="C1085" s="1">
        <v>60</v>
      </c>
      <c r="D1085" s="6" t="s">
        <v>870</v>
      </c>
      <c r="E1085" s="13">
        <v>0</v>
      </c>
      <c r="F1085" s="13">
        <v>1284302</v>
      </c>
      <c r="G1085" s="13">
        <v>1284302</v>
      </c>
      <c r="H1085" s="13">
        <v>511186.40399999998</v>
      </c>
      <c r="I1085" s="13">
        <v>773115.59600000002</v>
      </c>
    </row>
    <row r="1086" spans="2:9" x14ac:dyDescent="0.2">
      <c r="B1086"/>
      <c r="C1086" s="1">
        <v>61</v>
      </c>
      <c r="D1086" s="6" t="s">
        <v>871</v>
      </c>
      <c r="E1086" s="13">
        <v>0</v>
      </c>
      <c r="F1086" s="13">
        <v>486140</v>
      </c>
      <c r="G1086" s="13">
        <v>486140</v>
      </c>
      <c r="H1086" s="13">
        <v>252152.804</v>
      </c>
      <c r="I1086" s="13">
        <v>233987.196</v>
      </c>
    </row>
    <row r="1087" spans="2:9" x14ac:dyDescent="0.2">
      <c r="B1087"/>
      <c r="C1087" s="1">
        <v>62</v>
      </c>
      <c r="D1087" s="6" t="s">
        <v>872</v>
      </c>
      <c r="E1087" s="13">
        <v>0</v>
      </c>
      <c r="F1087" s="13">
        <v>1011238</v>
      </c>
      <c r="G1087" s="13">
        <v>1011238</v>
      </c>
      <c r="H1087" s="13">
        <v>581005.00199999998</v>
      </c>
      <c r="I1087" s="13">
        <v>430232.99800000002</v>
      </c>
    </row>
    <row r="1088" spans="2:9" x14ac:dyDescent="0.2">
      <c r="B1088"/>
      <c r="C1088" s="1">
        <v>63</v>
      </c>
      <c r="D1088" s="6" t="s">
        <v>873</v>
      </c>
      <c r="E1088" s="13">
        <v>1500000</v>
      </c>
      <c r="F1088" s="13">
        <v>2129970</v>
      </c>
      <c r="G1088" s="13">
        <v>3629970</v>
      </c>
      <c r="H1088" s="13">
        <v>1066988.568</v>
      </c>
      <c r="I1088" s="13">
        <v>2562981.432</v>
      </c>
    </row>
    <row r="1089" spans="2:9" x14ac:dyDescent="0.2">
      <c r="B1089"/>
      <c r="C1089" s="1">
        <v>64</v>
      </c>
      <c r="D1089" s="6" t="s">
        <v>874</v>
      </c>
      <c r="E1089" s="13">
        <v>0</v>
      </c>
      <c r="F1089" s="13">
        <v>950300</v>
      </c>
      <c r="G1089" s="13">
        <v>950300</v>
      </c>
      <c r="H1089" s="13">
        <v>0</v>
      </c>
      <c r="I1089" s="13">
        <v>950300</v>
      </c>
    </row>
    <row r="1090" spans="2:9" x14ac:dyDescent="0.2">
      <c r="B1090"/>
      <c r="C1090" s="1">
        <v>70</v>
      </c>
      <c r="D1090" s="6" t="s">
        <v>314</v>
      </c>
      <c r="E1090" s="13">
        <v>0</v>
      </c>
      <c r="F1090" s="13">
        <v>369905</v>
      </c>
      <c r="G1090" s="13">
        <v>369905</v>
      </c>
      <c r="H1090" s="13">
        <v>228626.65400000001</v>
      </c>
      <c r="I1090" s="13">
        <v>141278.34599999999</v>
      </c>
    </row>
    <row r="1091" spans="2:9" x14ac:dyDescent="0.2">
      <c r="B1091"/>
      <c r="C1091" s="1">
        <v>71</v>
      </c>
      <c r="D1091" s="6" t="s">
        <v>875</v>
      </c>
      <c r="E1091" s="13">
        <v>0</v>
      </c>
      <c r="F1091" s="13">
        <v>234368</v>
      </c>
      <c r="G1091" s="13">
        <v>234368</v>
      </c>
      <c r="H1091" s="13">
        <v>124985.143</v>
      </c>
      <c r="I1091" s="13">
        <v>109382.857</v>
      </c>
    </row>
    <row r="1092" spans="2:9" ht="15" customHeight="1" x14ac:dyDescent="0.2">
      <c r="B1092"/>
      <c r="C1092" s="14" t="s">
        <v>13</v>
      </c>
      <c r="D1092" s="15" t="s">
        <v>876</v>
      </c>
      <c r="E1092" s="16">
        <f>SUBTOTAL(9,E1084:E1091)</f>
        <v>1518050</v>
      </c>
      <c r="F1092" s="16">
        <f>SUBTOTAL(9,F1084:F1091)</f>
        <v>6906134</v>
      </c>
      <c r="G1092" s="16">
        <f>SUBTOTAL(9,G1084:G1091)</f>
        <v>8424184</v>
      </c>
      <c r="H1092" s="16">
        <f>SUBTOTAL(9,H1084:H1091)</f>
        <v>2896662.9315600004</v>
      </c>
      <c r="I1092" s="16">
        <f>SUBTOTAL(9,I1084:I1091)</f>
        <v>5527521.0684399996</v>
      </c>
    </row>
    <row r="1093" spans="2:9" ht="15" customHeight="1" x14ac:dyDescent="0.25">
      <c r="B1093" s="11">
        <v>765</v>
      </c>
      <c r="C1093" s="1"/>
      <c r="D1093" s="6" t="s">
        <v>877</v>
      </c>
      <c r="E1093" s="12"/>
      <c r="F1093" s="3"/>
      <c r="H1093" s="3"/>
      <c r="I1093" s="3"/>
    </row>
    <row r="1094" spans="2:9" x14ac:dyDescent="0.2">
      <c r="B1094"/>
      <c r="C1094" s="1">
        <v>21</v>
      </c>
      <c r="D1094" s="6" t="s">
        <v>878</v>
      </c>
      <c r="E1094" s="13">
        <v>17000</v>
      </c>
      <c r="F1094" s="13">
        <v>184147</v>
      </c>
      <c r="G1094" s="13">
        <v>201147</v>
      </c>
      <c r="H1094" s="13">
        <v>46357.490360000003</v>
      </c>
      <c r="I1094" s="13">
        <v>154789.50964</v>
      </c>
    </row>
    <row r="1095" spans="2:9" x14ac:dyDescent="0.2">
      <c r="B1095"/>
      <c r="C1095" s="1">
        <v>60</v>
      </c>
      <c r="D1095" s="6" t="s">
        <v>879</v>
      </c>
      <c r="E1095" s="13">
        <v>0</v>
      </c>
      <c r="F1095" s="13">
        <v>373812</v>
      </c>
      <c r="G1095" s="13">
        <v>373812</v>
      </c>
      <c r="H1095" s="13">
        <v>114675.098</v>
      </c>
      <c r="I1095" s="13">
        <v>259136.902</v>
      </c>
    </row>
    <row r="1096" spans="2:9" x14ac:dyDescent="0.2">
      <c r="B1096"/>
      <c r="C1096" s="1">
        <v>62</v>
      </c>
      <c r="D1096" s="6" t="s">
        <v>880</v>
      </c>
      <c r="E1096" s="13">
        <v>0</v>
      </c>
      <c r="F1096" s="13">
        <v>483411</v>
      </c>
      <c r="G1096" s="13">
        <v>483411</v>
      </c>
      <c r="H1096" s="13">
        <v>469235.43900000001</v>
      </c>
      <c r="I1096" s="13">
        <v>14175.561</v>
      </c>
    </row>
    <row r="1097" spans="2:9" x14ac:dyDescent="0.2">
      <c r="B1097"/>
      <c r="C1097" s="1">
        <v>71</v>
      </c>
      <c r="D1097" s="6" t="s">
        <v>881</v>
      </c>
      <c r="E1097" s="13">
        <v>0</v>
      </c>
      <c r="F1097" s="13">
        <v>158283</v>
      </c>
      <c r="G1097" s="13">
        <v>158283</v>
      </c>
      <c r="H1097" s="13">
        <v>77386.203999999998</v>
      </c>
      <c r="I1097" s="13">
        <v>80896.796000000002</v>
      </c>
    </row>
    <row r="1098" spans="2:9" x14ac:dyDescent="0.2">
      <c r="B1098"/>
      <c r="C1098" s="1">
        <v>72</v>
      </c>
      <c r="D1098" s="6" t="s">
        <v>882</v>
      </c>
      <c r="E1098" s="13">
        <v>0</v>
      </c>
      <c r="F1098" s="13">
        <v>609737</v>
      </c>
      <c r="G1098" s="13">
        <v>609737</v>
      </c>
      <c r="H1098" s="13">
        <v>384153.96600000001</v>
      </c>
      <c r="I1098" s="13">
        <v>225583.03400000001</v>
      </c>
    </row>
    <row r="1099" spans="2:9" x14ac:dyDescent="0.2">
      <c r="B1099"/>
      <c r="C1099" s="1">
        <v>73</v>
      </c>
      <c r="D1099" s="6" t="s">
        <v>883</v>
      </c>
      <c r="E1099" s="13">
        <v>0</v>
      </c>
      <c r="F1099" s="13">
        <v>145869</v>
      </c>
      <c r="G1099" s="13">
        <v>145869</v>
      </c>
      <c r="H1099" s="13">
        <v>72334.588000000003</v>
      </c>
      <c r="I1099" s="13">
        <v>73534.411999999997</v>
      </c>
    </row>
    <row r="1100" spans="2:9" x14ac:dyDescent="0.2">
      <c r="B1100"/>
      <c r="C1100" s="1">
        <v>74</v>
      </c>
      <c r="D1100" s="6" t="s">
        <v>884</v>
      </c>
      <c r="E1100" s="13">
        <v>0</v>
      </c>
      <c r="F1100" s="13">
        <v>407375</v>
      </c>
      <c r="G1100" s="13">
        <v>407375</v>
      </c>
      <c r="H1100" s="13">
        <v>269911.62800000003</v>
      </c>
      <c r="I1100" s="13">
        <v>137463.372</v>
      </c>
    </row>
    <row r="1101" spans="2:9" x14ac:dyDescent="0.2">
      <c r="B1101"/>
      <c r="C1101" s="1">
        <v>75</v>
      </c>
      <c r="D1101" s="6" t="s">
        <v>885</v>
      </c>
      <c r="E1101" s="13">
        <v>0</v>
      </c>
      <c r="F1101" s="13">
        <v>309959</v>
      </c>
      <c r="G1101" s="13">
        <v>309959</v>
      </c>
      <c r="H1101" s="13">
        <v>294183.81</v>
      </c>
      <c r="I1101" s="13">
        <v>15775.19</v>
      </c>
    </row>
    <row r="1102" spans="2:9" ht="15" customHeight="1" x14ac:dyDescent="0.2">
      <c r="B1102"/>
      <c r="C1102" s="14" t="s">
        <v>13</v>
      </c>
      <c r="D1102" s="15" t="s">
        <v>886</v>
      </c>
      <c r="E1102" s="16">
        <f>SUBTOTAL(9,E1094:E1101)</f>
        <v>17000</v>
      </c>
      <c r="F1102" s="16">
        <f>SUBTOTAL(9,F1094:F1101)</f>
        <v>2672593</v>
      </c>
      <c r="G1102" s="16">
        <f>SUBTOTAL(9,G1094:G1101)</f>
        <v>2689593</v>
      </c>
      <c r="H1102" s="16">
        <f>SUBTOTAL(9,H1094:H1101)</f>
        <v>1728238.2233600002</v>
      </c>
      <c r="I1102" s="16">
        <f>SUBTOTAL(9,I1094:I1101)</f>
        <v>961354.77663999994</v>
      </c>
    </row>
    <row r="1103" spans="2:9" ht="15" customHeight="1" x14ac:dyDescent="0.2">
      <c r="C1103" s="17"/>
      <c r="D1103" s="15" t="s">
        <v>887</v>
      </c>
      <c r="E1103" s="18">
        <f>SUBTOTAL(9,E1083:E1102)</f>
        <v>1535050</v>
      </c>
      <c r="F1103" s="18">
        <f>SUBTOTAL(9,F1083:F1102)</f>
        <v>9578727</v>
      </c>
      <c r="G1103" s="18">
        <f>SUBTOTAL(9,G1083:G1102)</f>
        <v>11113777</v>
      </c>
      <c r="H1103" s="18">
        <f>SUBTOTAL(9,H1083:H1102)</f>
        <v>4624901.1549200006</v>
      </c>
      <c r="I1103" s="18">
        <f>SUBTOTAL(9,I1083:I1102)</f>
        <v>6488875.8450799994</v>
      </c>
    </row>
    <row r="1104" spans="2:9" ht="27" customHeight="1" x14ac:dyDescent="0.25">
      <c r="B1104" s="3"/>
      <c r="C1104" s="1"/>
      <c r="D1104" s="10" t="s">
        <v>888</v>
      </c>
      <c r="E1104" s="3"/>
      <c r="F1104" s="3"/>
      <c r="G1104" s="3"/>
      <c r="H1104" s="3"/>
      <c r="I1104" s="3"/>
    </row>
    <row r="1105" spans="2:9" ht="15" customHeight="1" x14ac:dyDescent="0.25">
      <c r="B1105" s="11">
        <v>770</v>
      </c>
      <c r="C1105" s="1"/>
      <c r="D1105" s="6" t="s">
        <v>889</v>
      </c>
      <c r="E1105" s="12"/>
      <c r="F1105" s="3"/>
      <c r="H1105" s="3"/>
      <c r="I1105" s="3"/>
    </row>
    <row r="1106" spans="2:9" x14ac:dyDescent="0.2">
      <c r="B1106"/>
      <c r="C1106" s="1">
        <v>21</v>
      </c>
      <c r="D1106" s="6" t="s">
        <v>313</v>
      </c>
      <c r="E1106" s="13">
        <v>0</v>
      </c>
      <c r="F1106" s="13">
        <v>3755</v>
      </c>
      <c r="G1106" s="13">
        <v>3755</v>
      </c>
      <c r="H1106" s="13">
        <v>744.50026000000003</v>
      </c>
      <c r="I1106" s="13">
        <v>3010.4997400000002</v>
      </c>
    </row>
    <row r="1107" spans="2:9" x14ac:dyDescent="0.2">
      <c r="B1107"/>
      <c r="C1107" s="1">
        <v>70</v>
      </c>
      <c r="D1107" s="6" t="s">
        <v>890</v>
      </c>
      <c r="E1107" s="13">
        <v>0</v>
      </c>
      <c r="F1107" s="13">
        <v>445204</v>
      </c>
      <c r="G1107" s="13">
        <v>445204</v>
      </c>
      <c r="H1107" s="13">
        <v>256841.28400000001</v>
      </c>
      <c r="I1107" s="13">
        <v>188362.71599999999</v>
      </c>
    </row>
    <row r="1108" spans="2:9" ht="15" customHeight="1" x14ac:dyDescent="0.2">
      <c r="B1108"/>
      <c r="C1108" s="14" t="s">
        <v>13</v>
      </c>
      <c r="D1108" s="15" t="s">
        <v>891</v>
      </c>
      <c r="E1108" s="16">
        <f>SUBTOTAL(9,E1106:E1107)</f>
        <v>0</v>
      </c>
      <c r="F1108" s="16">
        <f>SUBTOTAL(9,F1106:F1107)</f>
        <v>448959</v>
      </c>
      <c r="G1108" s="16">
        <f>SUBTOTAL(9,G1106:G1107)</f>
        <v>448959</v>
      </c>
      <c r="H1108" s="16">
        <f>SUBTOTAL(9,H1106:H1107)</f>
        <v>257585.78426000001</v>
      </c>
      <c r="I1108" s="16">
        <f>SUBTOTAL(9,I1106:I1107)</f>
        <v>191373.21573999999</v>
      </c>
    </row>
    <row r="1109" spans="2:9" ht="15" customHeight="1" x14ac:dyDescent="0.2">
      <c r="C1109" s="17"/>
      <c r="D1109" s="15" t="s">
        <v>892</v>
      </c>
      <c r="E1109" s="18">
        <f>SUBTOTAL(9,E1105:E1108)</f>
        <v>0</v>
      </c>
      <c r="F1109" s="18">
        <f>SUBTOTAL(9,F1105:F1108)</f>
        <v>448959</v>
      </c>
      <c r="G1109" s="18">
        <f>SUBTOTAL(9,G1105:G1108)</f>
        <v>448959</v>
      </c>
      <c r="H1109" s="18">
        <f>SUBTOTAL(9,H1105:H1108)</f>
        <v>257585.78426000001</v>
      </c>
      <c r="I1109" s="18">
        <f>SUBTOTAL(9,I1105:I1108)</f>
        <v>191373.21573999999</v>
      </c>
    </row>
    <row r="1110" spans="2:9" ht="27" customHeight="1" x14ac:dyDescent="0.25">
      <c r="B1110" s="3"/>
      <c r="C1110" s="1"/>
      <c r="D1110" s="10" t="s">
        <v>893</v>
      </c>
      <c r="E1110" s="3"/>
      <c r="F1110" s="3"/>
      <c r="G1110" s="3"/>
      <c r="H1110" s="3"/>
      <c r="I1110" s="3"/>
    </row>
    <row r="1111" spans="2:9" ht="15" customHeight="1" x14ac:dyDescent="0.25">
      <c r="B1111" s="11">
        <v>780</v>
      </c>
      <c r="C1111" s="1"/>
      <c r="D1111" s="6" t="s">
        <v>894</v>
      </c>
      <c r="E1111" s="12"/>
      <c r="F1111" s="3"/>
      <c r="H1111" s="3"/>
      <c r="I1111" s="3"/>
    </row>
    <row r="1112" spans="2:9" x14ac:dyDescent="0.2">
      <c r="B1112"/>
      <c r="C1112" s="1">
        <v>70</v>
      </c>
      <c r="D1112" s="6" t="s">
        <v>377</v>
      </c>
      <c r="E1112" s="13">
        <v>0</v>
      </c>
      <c r="F1112" s="13">
        <v>464512</v>
      </c>
      <c r="G1112" s="13">
        <v>464512</v>
      </c>
      <c r="H1112" s="13">
        <v>215662.50289</v>
      </c>
      <c r="I1112" s="13">
        <v>248849.49711</v>
      </c>
    </row>
    <row r="1113" spans="2:9" ht="15" customHeight="1" x14ac:dyDescent="0.2">
      <c r="B1113"/>
      <c r="C1113" s="14" t="s">
        <v>13</v>
      </c>
      <c r="D1113" s="15" t="s">
        <v>895</v>
      </c>
      <c r="E1113" s="16">
        <f>SUBTOTAL(9,E1112:E1112)</f>
        <v>0</v>
      </c>
      <c r="F1113" s="16">
        <f>SUBTOTAL(9,F1112:F1112)</f>
        <v>464512</v>
      </c>
      <c r="G1113" s="16">
        <f>SUBTOTAL(9,G1112:G1112)</f>
        <v>464512</v>
      </c>
      <c r="H1113" s="16">
        <f>SUBTOTAL(9,H1112:H1112)</f>
        <v>215662.50289</v>
      </c>
      <c r="I1113" s="16">
        <f>SUBTOTAL(9,I1112:I1112)</f>
        <v>248849.49711</v>
      </c>
    </row>
    <row r="1114" spans="2:9" ht="15" customHeight="1" x14ac:dyDescent="0.25">
      <c r="B1114" s="11">
        <v>781</v>
      </c>
      <c r="C1114" s="1"/>
      <c r="D1114" s="6" t="s">
        <v>896</v>
      </c>
      <c r="E1114" s="12"/>
      <c r="F1114" s="3"/>
      <c r="H1114" s="3"/>
      <c r="I1114" s="3"/>
    </row>
    <row r="1115" spans="2:9" x14ac:dyDescent="0.2">
      <c r="B1115"/>
      <c r="C1115" s="1">
        <v>21</v>
      </c>
      <c r="D1115" s="6" t="s">
        <v>831</v>
      </c>
      <c r="E1115" s="13">
        <v>0</v>
      </c>
      <c r="F1115" s="13">
        <v>17638</v>
      </c>
      <c r="G1115" s="13">
        <v>17638</v>
      </c>
      <c r="H1115" s="13">
        <v>8444.9954099999995</v>
      </c>
      <c r="I1115" s="13">
        <v>9193.0045900000005</v>
      </c>
    </row>
    <row r="1116" spans="2:9" x14ac:dyDescent="0.2">
      <c r="B1116"/>
      <c r="C1116" s="1">
        <v>79</v>
      </c>
      <c r="D1116" s="6" t="s">
        <v>314</v>
      </c>
      <c r="E1116" s="13">
        <v>0</v>
      </c>
      <c r="F1116" s="13">
        <v>63952</v>
      </c>
      <c r="G1116" s="13">
        <v>63952</v>
      </c>
      <c r="H1116" s="13">
        <v>30902</v>
      </c>
      <c r="I1116" s="13">
        <v>33050</v>
      </c>
    </row>
    <row r="1117" spans="2:9" ht="15" customHeight="1" x14ac:dyDescent="0.2">
      <c r="B1117"/>
      <c r="C1117" s="14" t="s">
        <v>13</v>
      </c>
      <c r="D1117" s="15" t="s">
        <v>897</v>
      </c>
      <c r="E1117" s="16">
        <f>SUBTOTAL(9,E1115:E1116)</f>
        <v>0</v>
      </c>
      <c r="F1117" s="16">
        <f>SUBTOTAL(9,F1115:F1116)</f>
        <v>81590</v>
      </c>
      <c r="G1117" s="16">
        <f>SUBTOTAL(9,G1115:G1116)</f>
        <v>81590</v>
      </c>
      <c r="H1117" s="16">
        <f>SUBTOTAL(9,H1115:H1116)</f>
        <v>39346.995410000003</v>
      </c>
      <c r="I1117" s="16">
        <f>SUBTOTAL(9,I1115:I1116)</f>
        <v>42243.004589999997</v>
      </c>
    </row>
    <row r="1118" spans="2:9" ht="15" customHeight="1" x14ac:dyDescent="0.25">
      <c r="B1118" s="11">
        <v>783</v>
      </c>
      <c r="C1118" s="1"/>
      <c r="D1118" s="6" t="s">
        <v>898</v>
      </c>
      <c r="E1118" s="12"/>
      <c r="F1118" s="3"/>
      <c r="H1118" s="3"/>
      <c r="I1118" s="3"/>
    </row>
    <row r="1119" spans="2:9" x14ac:dyDescent="0.2">
      <c r="B1119"/>
      <c r="C1119" s="1">
        <v>21</v>
      </c>
      <c r="D1119" s="6" t="s">
        <v>831</v>
      </c>
      <c r="E1119" s="13">
        <v>0</v>
      </c>
      <c r="F1119" s="13">
        <v>45833</v>
      </c>
      <c r="G1119" s="13">
        <v>45833</v>
      </c>
      <c r="H1119" s="13">
        <v>18469.302039999999</v>
      </c>
      <c r="I1119" s="13">
        <v>27363.697960000001</v>
      </c>
    </row>
    <row r="1120" spans="2:9" x14ac:dyDescent="0.2">
      <c r="B1120"/>
      <c r="C1120" s="1">
        <v>61</v>
      </c>
      <c r="D1120" s="6" t="s">
        <v>473</v>
      </c>
      <c r="E1120" s="13">
        <v>0</v>
      </c>
      <c r="F1120" s="13">
        <v>288915</v>
      </c>
      <c r="G1120" s="13">
        <v>288915</v>
      </c>
      <c r="H1120" s="13">
        <v>1276.452</v>
      </c>
      <c r="I1120" s="13">
        <v>287638.54800000001</v>
      </c>
    </row>
    <row r="1121" spans="2:9" x14ac:dyDescent="0.2">
      <c r="B1121"/>
      <c r="C1121" s="1">
        <v>79</v>
      </c>
      <c r="D1121" s="6" t="s">
        <v>833</v>
      </c>
      <c r="E1121" s="13">
        <v>0</v>
      </c>
      <c r="F1121" s="13">
        <v>28578</v>
      </c>
      <c r="G1121" s="13">
        <v>28578</v>
      </c>
      <c r="H1121" s="13">
        <v>208.27099999999999</v>
      </c>
      <c r="I1121" s="13">
        <v>28369.728999999999</v>
      </c>
    </row>
    <row r="1122" spans="2:9" ht="15" customHeight="1" x14ac:dyDescent="0.2">
      <c r="B1122"/>
      <c r="C1122" s="14" t="s">
        <v>13</v>
      </c>
      <c r="D1122" s="15" t="s">
        <v>899</v>
      </c>
      <c r="E1122" s="16">
        <f>SUBTOTAL(9,E1119:E1121)</f>
        <v>0</v>
      </c>
      <c r="F1122" s="16">
        <f>SUBTOTAL(9,F1119:F1121)</f>
        <v>363326</v>
      </c>
      <c r="G1122" s="16">
        <f>SUBTOTAL(9,G1119:G1121)</f>
        <v>363326</v>
      </c>
      <c r="H1122" s="16">
        <f>SUBTOTAL(9,H1119:H1121)</f>
        <v>19954.02504</v>
      </c>
      <c r="I1122" s="16">
        <f>SUBTOTAL(9,I1119:I1121)</f>
        <v>343371.97496000002</v>
      </c>
    </row>
    <row r="1123" spans="2:9" ht="15" customHeight="1" x14ac:dyDescent="0.2">
      <c r="C1123" s="17"/>
      <c r="D1123" s="15" t="s">
        <v>900</v>
      </c>
      <c r="E1123" s="18">
        <f>SUBTOTAL(9,E1111:E1122)</f>
        <v>0</v>
      </c>
      <c r="F1123" s="18">
        <f>SUBTOTAL(9,F1111:F1122)</f>
        <v>909428</v>
      </c>
      <c r="G1123" s="18">
        <f>SUBTOTAL(9,G1111:G1122)</f>
        <v>909428</v>
      </c>
      <c r="H1123" s="18">
        <f>SUBTOTAL(9,H1111:H1122)</f>
        <v>274963.52334000001</v>
      </c>
      <c r="I1123" s="18">
        <f>SUBTOTAL(9,I1111:I1122)</f>
        <v>634464.47666000016</v>
      </c>
    </row>
    <row r="1124" spans="2:9" ht="15" customHeight="1" x14ac:dyDescent="0.2">
      <c r="C1124" s="17"/>
      <c r="D1124" s="15" t="s">
        <v>901</v>
      </c>
      <c r="E1124" s="18">
        <f>SUBTOTAL(9,E959:E1123)</f>
        <v>2278278</v>
      </c>
      <c r="F1124" s="18">
        <f>SUBTOTAL(9,F959:F1123)</f>
        <v>242644592</v>
      </c>
      <c r="G1124" s="18">
        <f>SUBTOTAL(9,G959:G1123)</f>
        <v>244922870</v>
      </c>
      <c r="H1124" s="18">
        <f>SUBTOTAL(9,H959:H1123)</f>
        <v>127394301.68859009</v>
      </c>
      <c r="I1124" s="18">
        <f>SUBTOTAL(9,I959:I1123)</f>
        <v>117528568.31140991</v>
      </c>
    </row>
    <row r="1125" spans="2:9" x14ac:dyDescent="0.2">
      <c r="C1125" s="17"/>
      <c r="D1125" s="19"/>
      <c r="E1125" s="20"/>
      <c r="F1125" s="20"/>
      <c r="G1125" s="20"/>
      <c r="H1125" s="20"/>
      <c r="I1125" s="20"/>
    </row>
    <row r="1126" spans="2:9" ht="15" customHeight="1" x14ac:dyDescent="0.2">
      <c r="B1126" s="3"/>
      <c r="C1126" s="1"/>
      <c r="D1126" s="4" t="s">
        <v>902</v>
      </c>
      <c r="E1126" s="3"/>
      <c r="F1126" s="3"/>
      <c r="G1126" s="3"/>
      <c r="H1126" s="3"/>
      <c r="I1126" s="3"/>
    </row>
    <row r="1127" spans="2:9" ht="27" customHeight="1" x14ac:dyDescent="0.25">
      <c r="B1127" s="3"/>
      <c r="C1127" s="1"/>
      <c r="D1127" s="10" t="s">
        <v>903</v>
      </c>
      <c r="E1127" s="3"/>
      <c r="F1127" s="3"/>
      <c r="G1127" s="3"/>
      <c r="H1127" s="3"/>
      <c r="I1127" s="3"/>
    </row>
    <row r="1128" spans="2:9" ht="15" customHeight="1" x14ac:dyDescent="0.25">
      <c r="B1128" s="11">
        <v>800</v>
      </c>
      <c r="C1128" s="1"/>
      <c r="D1128" s="6" t="s">
        <v>904</v>
      </c>
      <c r="E1128" s="12"/>
      <c r="F1128" s="3"/>
      <c r="H1128" s="3"/>
      <c r="I1128" s="3"/>
    </row>
    <row r="1129" spans="2:9" x14ac:dyDescent="0.2">
      <c r="B1129"/>
      <c r="C1129" s="1">
        <v>1</v>
      </c>
      <c r="D1129" s="6" t="s">
        <v>20</v>
      </c>
      <c r="E1129" s="13">
        <v>9769</v>
      </c>
      <c r="F1129" s="13">
        <v>172520</v>
      </c>
      <c r="G1129" s="13">
        <v>182289</v>
      </c>
      <c r="H1129" s="13">
        <v>90698.51324</v>
      </c>
      <c r="I1129" s="13">
        <v>91590.48676</v>
      </c>
    </row>
    <row r="1130" spans="2:9" x14ac:dyDescent="0.2">
      <c r="B1130"/>
      <c r="C1130" s="1">
        <v>21</v>
      </c>
      <c r="D1130" s="6" t="s">
        <v>25</v>
      </c>
      <c r="E1130" s="13">
        <v>544</v>
      </c>
      <c r="F1130" s="13">
        <v>12626</v>
      </c>
      <c r="G1130" s="13">
        <v>13170</v>
      </c>
      <c r="H1130" s="13">
        <v>2415.7295399999998</v>
      </c>
      <c r="I1130" s="13">
        <v>10754.27046</v>
      </c>
    </row>
    <row r="1131" spans="2:9" x14ac:dyDescent="0.2">
      <c r="B1131"/>
      <c r="C1131" s="1">
        <v>70</v>
      </c>
      <c r="D1131" s="6" t="s">
        <v>377</v>
      </c>
      <c r="E1131" s="13">
        <v>0</v>
      </c>
      <c r="F1131" s="13">
        <v>52500</v>
      </c>
      <c r="G1131" s="13">
        <v>52500</v>
      </c>
      <c r="H1131" s="13">
        <v>26123.152880000001</v>
      </c>
      <c r="I1131" s="13">
        <v>26376.847119999999</v>
      </c>
    </row>
    <row r="1132" spans="2:9" ht="15" customHeight="1" x14ac:dyDescent="0.2">
      <c r="B1132"/>
      <c r="C1132" s="14" t="s">
        <v>13</v>
      </c>
      <c r="D1132" s="15" t="s">
        <v>905</v>
      </c>
      <c r="E1132" s="16">
        <f>SUBTOTAL(9,E1129:E1131)</f>
        <v>10313</v>
      </c>
      <c r="F1132" s="16">
        <f>SUBTOTAL(9,F1129:F1131)</f>
        <v>237646</v>
      </c>
      <c r="G1132" s="16">
        <f>SUBTOTAL(9,G1129:G1131)</f>
        <v>247959</v>
      </c>
      <c r="H1132" s="16">
        <f>SUBTOTAL(9,H1129:H1131)</f>
        <v>119237.39566000001</v>
      </c>
      <c r="I1132" s="16">
        <f>SUBTOTAL(9,I1129:I1131)</f>
        <v>128721.60433999999</v>
      </c>
    </row>
    <row r="1133" spans="2:9" ht="15" customHeight="1" x14ac:dyDescent="0.2">
      <c r="C1133" s="17"/>
      <c r="D1133" s="15" t="s">
        <v>906</v>
      </c>
      <c r="E1133" s="18">
        <f>SUBTOTAL(9,E1128:E1132)</f>
        <v>10313</v>
      </c>
      <c r="F1133" s="18">
        <f>SUBTOTAL(9,F1128:F1132)</f>
        <v>237646</v>
      </c>
      <c r="G1133" s="18">
        <f>SUBTOTAL(9,G1128:G1132)</f>
        <v>247959</v>
      </c>
      <c r="H1133" s="18">
        <f>SUBTOTAL(9,H1128:H1132)</f>
        <v>119237.39566000001</v>
      </c>
      <c r="I1133" s="18">
        <f>SUBTOTAL(9,I1128:I1132)</f>
        <v>128721.60433999999</v>
      </c>
    </row>
    <row r="1134" spans="2:9" ht="27" customHeight="1" x14ac:dyDescent="0.25">
      <c r="B1134" s="3"/>
      <c r="C1134" s="1"/>
      <c r="D1134" s="10" t="s">
        <v>907</v>
      </c>
      <c r="E1134" s="3"/>
      <c r="F1134" s="3"/>
      <c r="G1134" s="3"/>
      <c r="H1134" s="3"/>
      <c r="I1134" s="3"/>
    </row>
    <row r="1135" spans="2:9" ht="15" customHeight="1" x14ac:dyDescent="0.25">
      <c r="B1135" s="11">
        <v>840</v>
      </c>
      <c r="C1135" s="1"/>
      <c r="D1135" s="6" t="s">
        <v>908</v>
      </c>
      <c r="E1135" s="12"/>
      <c r="F1135" s="3"/>
      <c r="H1135" s="3"/>
      <c r="I1135" s="3"/>
    </row>
    <row r="1136" spans="2:9" x14ac:dyDescent="0.2">
      <c r="B1136"/>
      <c r="C1136" s="1">
        <v>21</v>
      </c>
      <c r="D1136" s="6" t="s">
        <v>909</v>
      </c>
      <c r="E1136" s="13">
        <v>1204</v>
      </c>
      <c r="F1136" s="13">
        <v>27044</v>
      </c>
      <c r="G1136" s="13">
        <v>28248</v>
      </c>
      <c r="H1136" s="13">
        <v>7363.1399499999998</v>
      </c>
      <c r="I1136" s="13">
        <v>20884.860049999999</v>
      </c>
    </row>
    <row r="1137" spans="2:9" x14ac:dyDescent="0.2">
      <c r="B1137"/>
      <c r="C1137" s="1">
        <v>60</v>
      </c>
      <c r="D1137" s="6" t="s">
        <v>910</v>
      </c>
      <c r="E1137" s="13">
        <v>0</v>
      </c>
      <c r="F1137" s="13">
        <v>20000</v>
      </c>
      <c r="G1137" s="13">
        <v>20000</v>
      </c>
      <c r="H1137" s="13">
        <v>0</v>
      </c>
      <c r="I1137" s="13">
        <v>20000</v>
      </c>
    </row>
    <row r="1138" spans="2:9" x14ac:dyDescent="0.2">
      <c r="B1138"/>
      <c r="C1138" s="1">
        <v>61</v>
      </c>
      <c r="D1138" s="6" t="s">
        <v>911</v>
      </c>
      <c r="E1138" s="13">
        <v>0</v>
      </c>
      <c r="F1138" s="13">
        <v>128057</v>
      </c>
      <c r="G1138" s="13">
        <v>128057</v>
      </c>
      <c r="H1138" s="13">
        <v>127052.076</v>
      </c>
      <c r="I1138" s="13">
        <v>1004.924</v>
      </c>
    </row>
    <row r="1139" spans="2:9" x14ac:dyDescent="0.2">
      <c r="B1139"/>
      <c r="C1139" s="1">
        <v>70</v>
      </c>
      <c r="D1139" s="6" t="s">
        <v>912</v>
      </c>
      <c r="E1139" s="13">
        <v>0</v>
      </c>
      <c r="F1139" s="13">
        <v>158219</v>
      </c>
      <c r="G1139" s="13">
        <v>158219</v>
      </c>
      <c r="H1139" s="13">
        <v>104079.5</v>
      </c>
      <c r="I1139" s="13">
        <v>54139.5</v>
      </c>
    </row>
    <row r="1140" spans="2:9" x14ac:dyDescent="0.2">
      <c r="B1140"/>
      <c r="C1140" s="1">
        <v>73</v>
      </c>
      <c r="D1140" s="6" t="s">
        <v>913</v>
      </c>
      <c r="E1140" s="13">
        <v>0</v>
      </c>
      <c r="F1140" s="13">
        <v>40723</v>
      </c>
      <c r="G1140" s="13">
        <v>40723</v>
      </c>
      <c r="H1140" s="13">
        <v>40723</v>
      </c>
      <c r="I1140" s="13">
        <v>0</v>
      </c>
    </row>
    <row r="1141" spans="2:9" ht="15" customHeight="1" x14ac:dyDescent="0.2">
      <c r="B1141"/>
      <c r="C1141" s="14" t="s">
        <v>13</v>
      </c>
      <c r="D1141" s="15" t="s">
        <v>914</v>
      </c>
      <c r="E1141" s="16">
        <f>SUBTOTAL(9,E1136:E1140)</f>
        <v>1204</v>
      </c>
      <c r="F1141" s="16">
        <f>SUBTOTAL(9,F1136:F1140)</f>
        <v>374043</v>
      </c>
      <c r="G1141" s="16">
        <f>SUBTOTAL(9,G1136:G1140)</f>
        <v>375247</v>
      </c>
      <c r="H1141" s="16">
        <f>SUBTOTAL(9,H1136:H1140)</f>
        <v>279217.71594999998</v>
      </c>
      <c r="I1141" s="16">
        <f>SUBTOTAL(9,I1136:I1140)</f>
        <v>96029.284050000002</v>
      </c>
    </row>
    <row r="1142" spans="2:9" ht="15" customHeight="1" x14ac:dyDescent="0.25">
      <c r="B1142" s="11">
        <v>841</v>
      </c>
      <c r="C1142" s="1"/>
      <c r="D1142" s="6" t="s">
        <v>915</v>
      </c>
      <c r="E1142" s="12"/>
      <c r="F1142" s="3"/>
      <c r="H1142" s="3"/>
      <c r="I1142" s="3"/>
    </row>
    <row r="1143" spans="2:9" x14ac:dyDescent="0.2">
      <c r="B1143"/>
      <c r="C1143" s="1">
        <v>21</v>
      </c>
      <c r="D1143" s="6" t="s">
        <v>916</v>
      </c>
      <c r="E1143" s="13">
        <v>0</v>
      </c>
      <c r="F1143" s="13">
        <v>17144</v>
      </c>
      <c r="G1143" s="13">
        <v>17144</v>
      </c>
      <c r="H1143" s="13">
        <v>11199.431200000001</v>
      </c>
      <c r="I1143" s="13">
        <v>5944.5688</v>
      </c>
    </row>
    <row r="1144" spans="2:9" x14ac:dyDescent="0.2">
      <c r="B1144"/>
      <c r="C1144" s="1">
        <v>22</v>
      </c>
      <c r="D1144" s="6" t="s">
        <v>917</v>
      </c>
      <c r="E1144" s="13">
        <v>335</v>
      </c>
      <c r="F1144" s="13">
        <v>6698</v>
      </c>
      <c r="G1144" s="13">
        <v>7033</v>
      </c>
      <c r="H1144" s="13">
        <v>2715.8484199999998</v>
      </c>
      <c r="I1144" s="13">
        <v>4317.1515799999997</v>
      </c>
    </row>
    <row r="1145" spans="2:9" x14ac:dyDescent="0.2">
      <c r="B1145"/>
      <c r="C1145" s="1">
        <v>23</v>
      </c>
      <c r="D1145" s="6" t="s">
        <v>918</v>
      </c>
      <c r="E1145" s="13">
        <v>0</v>
      </c>
      <c r="F1145" s="13">
        <v>6229</v>
      </c>
      <c r="G1145" s="13">
        <v>6229</v>
      </c>
      <c r="H1145" s="13">
        <v>964.8</v>
      </c>
      <c r="I1145" s="13">
        <v>5264.2</v>
      </c>
    </row>
    <row r="1146" spans="2:9" ht="15" customHeight="1" x14ac:dyDescent="0.2">
      <c r="B1146"/>
      <c r="C1146" s="14" t="s">
        <v>13</v>
      </c>
      <c r="D1146" s="15" t="s">
        <v>919</v>
      </c>
      <c r="E1146" s="16">
        <f>SUBTOTAL(9,E1143:E1145)</f>
        <v>335</v>
      </c>
      <c r="F1146" s="16">
        <f>SUBTOTAL(9,F1143:F1145)</f>
        <v>30071</v>
      </c>
      <c r="G1146" s="16">
        <f>SUBTOTAL(9,G1143:G1145)</f>
        <v>30406</v>
      </c>
      <c r="H1146" s="16">
        <f>SUBTOTAL(9,H1143:H1145)</f>
        <v>14880.07962</v>
      </c>
      <c r="I1146" s="16">
        <f>SUBTOTAL(9,I1143:I1145)</f>
        <v>15525.92038</v>
      </c>
    </row>
    <row r="1147" spans="2:9" ht="15" customHeight="1" x14ac:dyDescent="0.25">
      <c r="B1147" s="11">
        <v>842</v>
      </c>
      <c r="C1147" s="1"/>
      <c r="D1147" s="6" t="s">
        <v>920</v>
      </c>
      <c r="E1147" s="12"/>
      <c r="F1147" s="3"/>
      <c r="H1147" s="3"/>
      <c r="I1147" s="3"/>
    </row>
    <row r="1148" spans="2:9" x14ac:dyDescent="0.2">
      <c r="B1148"/>
      <c r="C1148" s="1">
        <v>1</v>
      </c>
      <c r="D1148" s="6" t="s">
        <v>921</v>
      </c>
      <c r="E1148" s="13">
        <v>7674</v>
      </c>
      <c r="F1148" s="13">
        <v>423279</v>
      </c>
      <c r="G1148" s="13">
        <v>430953</v>
      </c>
      <c r="H1148" s="13">
        <v>221870.83773999999</v>
      </c>
      <c r="I1148" s="13">
        <v>209082.16226000001</v>
      </c>
    </row>
    <row r="1149" spans="2:9" x14ac:dyDescent="0.2">
      <c r="B1149"/>
      <c r="C1149" s="1">
        <v>21</v>
      </c>
      <c r="D1149" s="6" t="s">
        <v>30</v>
      </c>
      <c r="E1149" s="13">
        <v>4651</v>
      </c>
      <c r="F1149" s="13">
        <v>25316</v>
      </c>
      <c r="G1149" s="13">
        <v>29967</v>
      </c>
      <c r="H1149" s="13">
        <v>4826.3259200000002</v>
      </c>
      <c r="I1149" s="13">
        <v>25140.674080000001</v>
      </c>
    </row>
    <row r="1150" spans="2:9" x14ac:dyDescent="0.2">
      <c r="B1150"/>
      <c r="C1150" s="1">
        <v>70</v>
      </c>
      <c r="D1150" s="6" t="s">
        <v>922</v>
      </c>
      <c r="E1150" s="13">
        <v>0</v>
      </c>
      <c r="F1150" s="13">
        <v>275477</v>
      </c>
      <c r="G1150" s="13">
        <v>275477</v>
      </c>
      <c r="H1150" s="13">
        <v>124586.02</v>
      </c>
      <c r="I1150" s="13">
        <v>150890.98000000001</v>
      </c>
    </row>
    <row r="1151" spans="2:9" ht="15" customHeight="1" x14ac:dyDescent="0.2">
      <c r="B1151"/>
      <c r="C1151" s="14" t="s">
        <v>13</v>
      </c>
      <c r="D1151" s="15" t="s">
        <v>923</v>
      </c>
      <c r="E1151" s="16">
        <f>SUBTOTAL(9,E1148:E1150)</f>
        <v>12325</v>
      </c>
      <c r="F1151" s="16">
        <f>SUBTOTAL(9,F1148:F1150)</f>
        <v>724072</v>
      </c>
      <c r="G1151" s="16">
        <f>SUBTOTAL(9,G1148:G1150)</f>
        <v>736397</v>
      </c>
      <c r="H1151" s="16">
        <f>SUBTOTAL(9,H1148:H1150)</f>
        <v>351283.18365999998</v>
      </c>
      <c r="I1151" s="16">
        <f>SUBTOTAL(9,I1148:I1150)</f>
        <v>385113.81634000002</v>
      </c>
    </row>
    <row r="1152" spans="2:9" ht="15" customHeight="1" x14ac:dyDescent="0.25">
      <c r="B1152" s="11">
        <v>843</v>
      </c>
      <c r="C1152" s="1"/>
      <c r="D1152" s="6" t="s">
        <v>924</v>
      </c>
      <c r="E1152" s="12"/>
      <c r="F1152" s="3"/>
      <c r="H1152" s="3"/>
      <c r="I1152" s="3"/>
    </row>
    <row r="1153" spans="2:9" x14ac:dyDescent="0.2">
      <c r="B1153"/>
      <c r="C1153" s="1">
        <v>70</v>
      </c>
      <c r="D1153" s="6" t="s">
        <v>925</v>
      </c>
      <c r="E1153" s="13">
        <v>0</v>
      </c>
      <c r="F1153" s="13">
        <v>5000</v>
      </c>
      <c r="G1153" s="13">
        <v>5000</v>
      </c>
      <c r="H1153" s="13">
        <v>954.36800000000005</v>
      </c>
      <c r="I1153" s="13">
        <v>4045.6320000000001</v>
      </c>
    </row>
    <row r="1154" spans="2:9" ht="15" customHeight="1" x14ac:dyDescent="0.2">
      <c r="B1154"/>
      <c r="C1154" s="14" t="s">
        <v>13</v>
      </c>
      <c r="D1154" s="15" t="s">
        <v>926</v>
      </c>
      <c r="E1154" s="16">
        <f>SUBTOTAL(9,E1153:E1153)</f>
        <v>0</v>
      </c>
      <c r="F1154" s="16">
        <f>SUBTOTAL(9,F1153:F1153)</f>
        <v>5000</v>
      </c>
      <c r="G1154" s="16">
        <f>SUBTOTAL(9,G1153:G1153)</f>
        <v>5000</v>
      </c>
      <c r="H1154" s="16">
        <f>SUBTOTAL(9,H1153:H1153)</f>
        <v>954.36800000000005</v>
      </c>
      <c r="I1154" s="16">
        <f>SUBTOTAL(9,I1153:I1153)</f>
        <v>4045.6320000000001</v>
      </c>
    </row>
    <row r="1155" spans="2:9" ht="15" customHeight="1" x14ac:dyDescent="0.25">
      <c r="B1155" s="11">
        <v>844</v>
      </c>
      <c r="C1155" s="1"/>
      <c r="D1155" s="6" t="s">
        <v>927</v>
      </c>
      <c r="E1155" s="12"/>
      <c r="F1155" s="3"/>
      <c r="H1155" s="3"/>
      <c r="I1155" s="3"/>
    </row>
    <row r="1156" spans="2:9" x14ac:dyDescent="0.2">
      <c r="B1156"/>
      <c r="C1156" s="1">
        <v>70</v>
      </c>
      <c r="D1156" s="6" t="s">
        <v>751</v>
      </c>
      <c r="E1156" s="13">
        <v>0</v>
      </c>
      <c r="F1156" s="13">
        <v>730800</v>
      </c>
      <c r="G1156" s="13">
        <v>730800</v>
      </c>
      <c r="H1156" s="13">
        <v>433522.23</v>
      </c>
      <c r="I1156" s="13">
        <v>297277.77</v>
      </c>
    </row>
    <row r="1157" spans="2:9" ht="15" customHeight="1" x14ac:dyDescent="0.2">
      <c r="B1157"/>
      <c r="C1157" s="14" t="s">
        <v>13</v>
      </c>
      <c r="D1157" s="15" t="s">
        <v>928</v>
      </c>
      <c r="E1157" s="16">
        <f>SUBTOTAL(9,E1156:E1156)</f>
        <v>0</v>
      </c>
      <c r="F1157" s="16">
        <f>SUBTOTAL(9,F1156:F1156)</f>
        <v>730800</v>
      </c>
      <c r="G1157" s="16">
        <f>SUBTOTAL(9,G1156:G1156)</f>
        <v>730800</v>
      </c>
      <c r="H1157" s="16">
        <f>SUBTOTAL(9,H1156:H1156)</f>
        <v>433522.23</v>
      </c>
      <c r="I1157" s="16">
        <f>SUBTOTAL(9,I1156:I1156)</f>
        <v>297277.77</v>
      </c>
    </row>
    <row r="1158" spans="2:9" ht="15" customHeight="1" x14ac:dyDescent="0.25">
      <c r="B1158" s="11">
        <v>845</v>
      </c>
      <c r="C1158" s="1"/>
      <c r="D1158" s="6" t="s">
        <v>929</v>
      </c>
      <c r="E1158" s="12"/>
      <c r="F1158" s="3"/>
      <c r="H1158" s="3"/>
      <c r="I1158" s="3"/>
    </row>
    <row r="1159" spans="2:9" x14ac:dyDescent="0.2">
      <c r="B1159"/>
      <c r="C1159" s="1">
        <v>70</v>
      </c>
      <c r="D1159" s="6" t="s">
        <v>751</v>
      </c>
      <c r="E1159" s="13">
        <v>0</v>
      </c>
      <c r="F1159" s="13">
        <v>28797000</v>
      </c>
      <c r="G1159" s="13">
        <v>28797000</v>
      </c>
      <c r="H1159" s="13">
        <v>13922613.284</v>
      </c>
      <c r="I1159" s="13">
        <v>14874386.716</v>
      </c>
    </row>
    <row r="1160" spans="2:9" ht="15" customHeight="1" x14ac:dyDescent="0.2">
      <c r="B1160"/>
      <c r="C1160" s="14" t="s">
        <v>13</v>
      </c>
      <c r="D1160" s="15" t="s">
        <v>930</v>
      </c>
      <c r="E1160" s="16">
        <f>SUBTOTAL(9,E1159:E1159)</f>
        <v>0</v>
      </c>
      <c r="F1160" s="16">
        <f>SUBTOTAL(9,F1159:F1159)</f>
        <v>28797000</v>
      </c>
      <c r="G1160" s="16">
        <f>SUBTOTAL(9,G1159:G1159)</f>
        <v>28797000</v>
      </c>
      <c r="H1160" s="16">
        <f>SUBTOTAL(9,H1159:H1159)</f>
        <v>13922613.284</v>
      </c>
      <c r="I1160" s="16">
        <f>SUBTOTAL(9,I1159:I1159)</f>
        <v>14874386.716</v>
      </c>
    </row>
    <row r="1161" spans="2:9" ht="15" customHeight="1" x14ac:dyDescent="0.25">
      <c r="B1161" s="11">
        <v>846</v>
      </c>
      <c r="C1161" s="1"/>
      <c r="D1161" s="6" t="s">
        <v>931</v>
      </c>
      <c r="E1161" s="12"/>
      <c r="F1161" s="3"/>
      <c r="H1161" s="3"/>
      <c r="I1161" s="3"/>
    </row>
    <row r="1162" spans="2:9" x14ac:dyDescent="0.2">
      <c r="B1162"/>
      <c r="C1162" s="1">
        <v>21</v>
      </c>
      <c r="D1162" s="6" t="s">
        <v>932</v>
      </c>
      <c r="E1162" s="13">
        <v>14619</v>
      </c>
      <c r="F1162" s="13">
        <v>45057</v>
      </c>
      <c r="G1162" s="13">
        <v>59676</v>
      </c>
      <c r="H1162" s="13">
        <v>20446.520530000002</v>
      </c>
      <c r="I1162" s="13">
        <v>39229.479469999998</v>
      </c>
    </row>
    <row r="1163" spans="2:9" x14ac:dyDescent="0.2">
      <c r="B1163"/>
      <c r="C1163" s="1">
        <v>22</v>
      </c>
      <c r="D1163" s="6" t="s">
        <v>933</v>
      </c>
      <c r="E1163" s="13">
        <v>0</v>
      </c>
      <c r="F1163" s="13">
        <v>8493</v>
      </c>
      <c r="G1163" s="13">
        <v>8493</v>
      </c>
      <c r="H1163" s="13">
        <v>3000</v>
      </c>
      <c r="I1163" s="13">
        <v>5493</v>
      </c>
    </row>
    <row r="1164" spans="2:9" x14ac:dyDescent="0.2">
      <c r="B1164"/>
      <c r="C1164" s="1">
        <v>61</v>
      </c>
      <c r="D1164" s="6" t="s">
        <v>934</v>
      </c>
      <c r="E1164" s="13">
        <v>0</v>
      </c>
      <c r="F1164" s="13">
        <v>758299</v>
      </c>
      <c r="G1164" s="13">
        <v>758299</v>
      </c>
      <c r="H1164" s="13">
        <v>191922</v>
      </c>
      <c r="I1164" s="13">
        <v>566377</v>
      </c>
    </row>
    <row r="1165" spans="2:9" x14ac:dyDescent="0.2">
      <c r="B1165"/>
      <c r="C1165" s="1">
        <v>62</v>
      </c>
      <c r="D1165" s="6" t="s">
        <v>935</v>
      </c>
      <c r="E1165" s="13">
        <v>0</v>
      </c>
      <c r="F1165" s="13">
        <v>91547</v>
      </c>
      <c r="G1165" s="13">
        <v>91547</v>
      </c>
      <c r="H1165" s="13">
        <v>51759</v>
      </c>
      <c r="I1165" s="13">
        <v>39788</v>
      </c>
    </row>
    <row r="1166" spans="2:9" x14ac:dyDescent="0.2">
      <c r="B1166"/>
      <c r="C1166" s="1">
        <v>70</v>
      </c>
      <c r="D1166" s="6" t="s">
        <v>936</v>
      </c>
      <c r="E1166" s="13">
        <v>0</v>
      </c>
      <c r="F1166" s="13">
        <v>209420</v>
      </c>
      <c r="G1166" s="13">
        <v>209420</v>
      </c>
      <c r="H1166" s="13">
        <v>208470</v>
      </c>
      <c r="I1166" s="13">
        <v>950</v>
      </c>
    </row>
    <row r="1167" spans="2:9" x14ac:dyDescent="0.2">
      <c r="B1167"/>
      <c r="C1167" s="1">
        <v>71</v>
      </c>
      <c r="D1167" s="6" t="s">
        <v>937</v>
      </c>
      <c r="E1167" s="13">
        <v>0</v>
      </c>
      <c r="F1167" s="13">
        <v>12364</v>
      </c>
      <c r="G1167" s="13">
        <v>12364</v>
      </c>
      <c r="H1167" s="13">
        <v>359084.5</v>
      </c>
      <c r="I1167" s="13">
        <v>-346720.5</v>
      </c>
    </row>
    <row r="1168" spans="2:9" x14ac:dyDescent="0.2">
      <c r="B1168"/>
      <c r="C1168" s="1">
        <v>79</v>
      </c>
      <c r="D1168" s="6" t="s">
        <v>938</v>
      </c>
      <c r="E1168" s="13">
        <v>192</v>
      </c>
      <c r="F1168" s="13">
        <v>12362</v>
      </c>
      <c r="G1168" s="13">
        <v>12554</v>
      </c>
      <c r="H1168" s="13">
        <v>7878.7771700000003</v>
      </c>
      <c r="I1168" s="13">
        <v>4675.2228299999997</v>
      </c>
    </row>
    <row r="1169" spans="2:9" ht="15" customHeight="1" x14ac:dyDescent="0.2">
      <c r="B1169"/>
      <c r="C1169" s="14" t="s">
        <v>13</v>
      </c>
      <c r="D1169" s="15" t="s">
        <v>939</v>
      </c>
      <c r="E1169" s="16">
        <f>SUBTOTAL(9,E1162:E1168)</f>
        <v>14811</v>
      </c>
      <c r="F1169" s="16">
        <f>SUBTOTAL(9,F1162:F1168)</f>
        <v>1137542</v>
      </c>
      <c r="G1169" s="16">
        <f>SUBTOTAL(9,G1162:G1168)</f>
        <v>1152353</v>
      </c>
      <c r="H1169" s="16">
        <f>SUBTOTAL(9,H1162:H1168)</f>
        <v>842560.7977</v>
      </c>
      <c r="I1169" s="16">
        <f>SUBTOTAL(9,I1162:I1168)</f>
        <v>309792.2023</v>
      </c>
    </row>
    <row r="1170" spans="2:9" ht="15" customHeight="1" x14ac:dyDescent="0.25">
      <c r="B1170" s="11">
        <v>847</v>
      </c>
      <c r="C1170" s="1"/>
      <c r="D1170" s="6" t="s">
        <v>940</v>
      </c>
      <c r="E1170" s="12"/>
      <c r="F1170" s="3"/>
      <c r="H1170" s="3"/>
      <c r="I1170" s="3"/>
    </row>
    <row r="1171" spans="2:9" x14ac:dyDescent="0.2">
      <c r="B1171"/>
      <c r="C1171" s="1">
        <v>1</v>
      </c>
      <c r="D1171" s="6" t="s">
        <v>941</v>
      </c>
      <c r="E1171" s="13">
        <v>2491</v>
      </c>
      <c r="F1171" s="13">
        <v>17450</v>
      </c>
      <c r="G1171" s="13">
        <v>19941</v>
      </c>
      <c r="H1171" s="13">
        <v>9825.9713800000009</v>
      </c>
      <c r="I1171" s="13">
        <v>10115.028619999999</v>
      </c>
    </row>
    <row r="1172" spans="2:9" ht="15" customHeight="1" x14ac:dyDescent="0.2">
      <c r="B1172"/>
      <c r="C1172" s="14" t="s">
        <v>13</v>
      </c>
      <c r="D1172" s="15" t="s">
        <v>942</v>
      </c>
      <c r="E1172" s="16">
        <f>SUBTOTAL(9,E1171:E1171)</f>
        <v>2491</v>
      </c>
      <c r="F1172" s="16">
        <f>SUBTOTAL(9,F1171:F1171)</f>
        <v>17450</v>
      </c>
      <c r="G1172" s="16">
        <f>SUBTOTAL(9,G1171:G1171)</f>
        <v>19941</v>
      </c>
      <c r="H1172" s="16">
        <f>SUBTOTAL(9,H1171:H1171)</f>
        <v>9825.9713800000009</v>
      </c>
      <c r="I1172" s="16">
        <f>SUBTOTAL(9,I1171:I1171)</f>
        <v>10115.028619999999</v>
      </c>
    </row>
    <row r="1173" spans="2:9" ht="15" customHeight="1" x14ac:dyDescent="0.25">
      <c r="B1173" s="11">
        <v>848</v>
      </c>
      <c r="C1173" s="1"/>
      <c r="D1173" s="6" t="s">
        <v>943</v>
      </c>
      <c r="E1173" s="12"/>
      <c r="F1173" s="3"/>
      <c r="H1173" s="3"/>
      <c r="I1173" s="3"/>
    </row>
    <row r="1174" spans="2:9" x14ac:dyDescent="0.2">
      <c r="B1174"/>
      <c r="C1174" s="1">
        <v>1</v>
      </c>
      <c r="D1174" s="6" t="s">
        <v>20</v>
      </c>
      <c r="E1174" s="13">
        <v>1440</v>
      </c>
      <c r="F1174" s="13">
        <v>25040</v>
      </c>
      <c r="G1174" s="13">
        <v>26480</v>
      </c>
      <c r="H1174" s="13">
        <v>12353.810100000001</v>
      </c>
      <c r="I1174" s="13">
        <v>14126.189899999999</v>
      </c>
    </row>
    <row r="1175" spans="2:9" ht="15" customHeight="1" x14ac:dyDescent="0.2">
      <c r="B1175"/>
      <c r="C1175" s="14" t="s">
        <v>13</v>
      </c>
      <c r="D1175" s="15" t="s">
        <v>944</v>
      </c>
      <c r="E1175" s="16">
        <f>SUBTOTAL(9,E1174:E1174)</f>
        <v>1440</v>
      </c>
      <c r="F1175" s="16">
        <f>SUBTOTAL(9,F1174:F1174)</f>
        <v>25040</v>
      </c>
      <c r="G1175" s="16">
        <f>SUBTOTAL(9,G1174:G1174)</f>
        <v>26480</v>
      </c>
      <c r="H1175" s="16">
        <f>SUBTOTAL(9,H1174:H1174)</f>
        <v>12353.810100000001</v>
      </c>
      <c r="I1175" s="16">
        <f>SUBTOTAL(9,I1174:I1174)</f>
        <v>14126.189899999999</v>
      </c>
    </row>
    <row r="1176" spans="2:9" ht="15" customHeight="1" x14ac:dyDescent="0.2">
      <c r="C1176" s="17"/>
      <c r="D1176" s="15" t="s">
        <v>945</v>
      </c>
      <c r="E1176" s="18">
        <f>SUBTOTAL(9,E1135:E1175)</f>
        <v>32606</v>
      </c>
      <c r="F1176" s="18">
        <f>SUBTOTAL(9,F1135:F1175)</f>
        <v>31841018</v>
      </c>
      <c r="G1176" s="18">
        <f>SUBTOTAL(9,G1135:G1175)</f>
        <v>31873624</v>
      </c>
      <c r="H1176" s="18">
        <f>SUBTOTAL(9,H1135:H1175)</f>
        <v>15867211.440410001</v>
      </c>
      <c r="I1176" s="18">
        <f>SUBTOTAL(9,I1135:I1175)</f>
        <v>16006412.559589999</v>
      </c>
    </row>
    <row r="1177" spans="2:9" ht="27" customHeight="1" x14ac:dyDescent="0.25">
      <c r="B1177" s="3"/>
      <c r="C1177" s="1"/>
      <c r="D1177" s="10" t="s">
        <v>946</v>
      </c>
      <c r="E1177" s="3"/>
      <c r="F1177" s="3"/>
      <c r="G1177" s="3"/>
      <c r="H1177" s="3"/>
      <c r="I1177" s="3"/>
    </row>
    <row r="1178" spans="2:9" ht="15" customHeight="1" x14ac:dyDescent="0.25">
      <c r="B1178" s="11">
        <v>853</v>
      </c>
      <c r="C1178" s="1"/>
      <c r="D1178" s="6" t="s">
        <v>947</v>
      </c>
      <c r="E1178" s="12"/>
      <c r="F1178" s="3"/>
      <c r="H1178" s="3"/>
      <c r="I1178" s="3"/>
    </row>
    <row r="1179" spans="2:9" x14ac:dyDescent="0.2">
      <c r="B1179"/>
      <c r="C1179" s="1">
        <v>1</v>
      </c>
      <c r="D1179" s="6" t="s">
        <v>20</v>
      </c>
      <c r="E1179" s="13">
        <v>4276</v>
      </c>
      <c r="F1179" s="13">
        <v>264464</v>
      </c>
      <c r="G1179" s="13">
        <v>268740</v>
      </c>
      <c r="H1179" s="13">
        <v>133188.72094999999</v>
      </c>
      <c r="I1179" s="13">
        <v>135551.27905000001</v>
      </c>
    </row>
    <row r="1180" spans="2:9" ht="15" customHeight="1" x14ac:dyDescent="0.2">
      <c r="B1180"/>
      <c r="C1180" s="14" t="s">
        <v>13</v>
      </c>
      <c r="D1180" s="15" t="s">
        <v>948</v>
      </c>
      <c r="E1180" s="16">
        <f>SUBTOTAL(9,E1179:E1179)</f>
        <v>4276</v>
      </c>
      <c r="F1180" s="16">
        <f>SUBTOTAL(9,F1179:F1179)</f>
        <v>264464</v>
      </c>
      <c r="G1180" s="16">
        <f>SUBTOTAL(9,G1179:G1179)</f>
        <v>268740</v>
      </c>
      <c r="H1180" s="16">
        <f>SUBTOTAL(9,H1179:H1179)</f>
        <v>133188.72094999999</v>
      </c>
      <c r="I1180" s="16">
        <f>SUBTOTAL(9,I1179:I1179)</f>
        <v>135551.27905000001</v>
      </c>
    </row>
    <row r="1181" spans="2:9" ht="15" customHeight="1" x14ac:dyDescent="0.25">
      <c r="B1181" s="11">
        <v>854</v>
      </c>
      <c r="C1181" s="1"/>
      <c r="D1181" s="6" t="s">
        <v>949</v>
      </c>
      <c r="E1181" s="12"/>
      <c r="F1181" s="3"/>
      <c r="H1181" s="3"/>
      <c r="I1181" s="3"/>
    </row>
    <row r="1182" spans="2:9" x14ac:dyDescent="0.2">
      <c r="B1182"/>
      <c r="C1182" s="1">
        <v>21</v>
      </c>
      <c r="D1182" s="6" t="s">
        <v>25</v>
      </c>
      <c r="E1182" s="13">
        <v>2714</v>
      </c>
      <c r="F1182" s="13">
        <v>54230</v>
      </c>
      <c r="G1182" s="13">
        <v>56944</v>
      </c>
      <c r="H1182" s="13">
        <v>13551.901</v>
      </c>
      <c r="I1182" s="13">
        <v>43392.099000000002</v>
      </c>
    </row>
    <row r="1183" spans="2:9" x14ac:dyDescent="0.2">
      <c r="B1183"/>
      <c r="C1183" s="1">
        <v>22</v>
      </c>
      <c r="D1183" s="6" t="s">
        <v>950</v>
      </c>
      <c r="E1183" s="13">
        <v>431</v>
      </c>
      <c r="F1183" s="13">
        <v>13855</v>
      </c>
      <c r="G1183" s="13">
        <v>14286</v>
      </c>
      <c r="H1183" s="13">
        <v>6980.5631000000003</v>
      </c>
      <c r="I1183" s="13">
        <v>7305.4368999999997</v>
      </c>
    </row>
    <row r="1184" spans="2:9" x14ac:dyDescent="0.2">
      <c r="B1184"/>
      <c r="C1184" s="1">
        <v>23</v>
      </c>
      <c r="D1184" s="6" t="s">
        <v>951</v>
      </c>
      <c r="E1184" s="13">
        <v>2831</v>
      </c>
      <c r="F1184" s="13">
        <v>71717</v>
      </c>
      <c r="G1184" s="13">
        <v>74548</v>
      </c>
      <c r="H1184" s="13">
        <v>11765.55609</v>
      </c>
      <c r="I1184" s="13">
        <v>62782.443910000002</v>
      </c>
    </row>
    <row r="1185" spans="2:9" x14ac:dyDescent="0.2">
      <c r="B1185"/>
      <c r="C1185" s="1">
        <v>45</v>
      </c>
      <c r="D1185" s="6" t="s">
        <v>31</v>
      </c>
      <c r="E1185" s="13">
        <v>2236</v>
      </c>
      <c r="F1185" s="13">
        <v>30261</v>
      </c>
      <c r="G1185" s="13">
        <v>32497</v>
      </c>
      <c r="H1185" s="13">
        <v>1287.5943400000001</v>
      </c>
      <c r="I1185" s="13">
        <v>31209.40566</v>
      </c>
    </row>
    <row r="1186" spans="2:9" x14ac:dyDescent="0.2">
      <c r="B1186"/>
      <c r="C1186" s="1">
        <v>61</v>
      </c>
      <c r="D1186" s="6" t="s">
        <v>952</v>
      </c>
      <c r="E1186" s="13">
        <v>0</v>
      </c>
      <c r="F1186" s="13">
        <v>152422</v>
      </c>
      <c r="G1186" s="13">
        <v>152422</v>
      </c>
      <c r="H1186" s="13">
        <v>52724.720500000003</v>
      </c>
      <c r="I1186" s="13">
        <v>99697.279500000004</v>
      </c>
    </row>
    <row r="1187" spans="2:9" x14ac:dyDescent="0.2">
      <c r="B1187"/>
      <c r="C1187" s="1">
        <v>62</v>
      </c>
      <c r="D1187" s="6" t="s">
        <v>953</v>
      </c>
      <c r="E1187" s="13">
        <v>0</v>
      </c>
      <c r="F1187" s="13">
        <v>30370</v>
      </c>
      <c r="G1187" s="13">
        <v>30370</v>
      </c>
      <c r="H1187" s="13">
        <v>0</v>
      </c>
      <c r="I1187" s="13">
        <v>30370</v>
      </c>
    </row>
    <row r="1188" spans="2:9" x14ac:dyDescent="0.2">
      <c r="B1188"/>
      <c r="C1188" s="1">
        <v>71</v>
      </c>
      <c r="D1188" s="6" t="s">
        <v>954</v>
      </c>
      <c r="E1188" s="13">
        <v>0</v>
      </c>
      <c r="F1188" s="13">
        <v>42476</v>
      </c>
      <c r="G1188" s="13">
        <v>42476</v>
      </c>
      <c r="H1188" s="13">
        <v>40051.950270000001</v>
      </c>
      <c r="I1188" s="13">
        <v>2424.0497300000002</v>
      </c>
    </row>
    <row r="1189" spans="2:9" x14ac:dyDescent="0.2">
      <c r="B1189"/>
      <c r="C1189" s="1">
        <v>72</v>
      </c>
      <c r="D1189" s="6" t="s">
        <v>955</v>
      </c>
      <c r="E1189" s="13">
        <v>1665</v>
      </c>
      <c r="F1189" s="13">
        <v>157760</v>
      </c>
      <c r="G1189" s="13">
        <v>159425</v>
      </c>
      <c r="H1189" s="13">
        <v>70794.935599999997</v>
      </c>
      <c r="I1189" s="13">
        <v>88630.064400000003</v>
      </c>
    </row>
    <row r="1190" spans="2:9" ht="15" customHeight="1" x14ac:dyDescent="0.2">
      <c r="B1190"/>
      <c r="C1190" s="14" t="s">
        <v>13</v>
      </c>
      <c r="D1190" s="15" t="s">
        <v>956</v>
      </c>
      <c r="E1190" s="16">
        <f>SUBTOTAL(9,E1182:E1189)</f>
        <v>9877</v>
      </c>
      <c r="F1190" s="16">
        <f>SUBTOTAL(9,F1182:F1189)</f>
        <v>553091</v>
      </c>
      <c r="G1190" s="16">
        <f>SUBTOTAL(9,G1182:G1189)</f>
        <v>562968</v>
      </c>
      <c r="H1190" s="16">
        <f>SUBTOTAL(9,H1182:H1189)</f>
        <v>197157.22090000001</v>
      </c>
      <c r="I1190" s="16">
        <f>SUBTOTAL(9,I1182:I1189)</f>
        <v>365810.77910000004</v>
      </c>
    </row>
    <row r="1191" spans="2:9" ht="15" customHeight="1" x14ac:dyDescent="0.25">
      <c r="B1191" s="11">
        <v>855</v>
      </c>
      <c r="C1191" s="1"/>
      <c r="D1191" s="6" t="s">
        <v>957</v>
      </c>
      <c r="E1191" s="12"/>
      <c r="F1191" s="3"/>
      <c r="H1191" s="3"/>
      <c r="I1191" s="3"/>
    </row>
    <row r="1192" spans="2:9" x14ac:dyDescent="0.2">
      <c r="B1192"/>
      <c r="C1192" s="1">
        <v>1</v>
      </c>
      <c r="D1192" s="6" t="s">
        <v>958</v>
      </c>
      <c r="E1192" s="13">
        <v>93765</v>
      </c>
      <c r="F1192" s="13">
        <v>4946754</v>
      </c>
      <c r="G1192" s="13">
        <v>5040519</v>
      </c>
      <c r="H1192" s="13">
        <v>2508720.75189</v>
      </c>
      <c r="I1192" s="13">
        <v>2531798.24811</v>
      </c>
    </row>
    <row r="1193" spans="2:9" x14ac:dyDescent="0.2">
      <c r="B1193"/>
      <c r="C1193" s="1">
        <v>21</v>
      </c>
      <c r="D1193" s="6" t="s">
        <v>30</v>
      </c>
      <c r="E1193" s="13">
        <v>7781</v>
      </c>
      <c r="F1193" s="13">
        <v>34916</v>
      </c>
      <c r="G1193" s="13">
        <v>42697</v>
      </c>
      <c r="H1193" s="13">
        <v>4824.6226100000003</v>
      </c>
      <c r="I1193" s="13">
        <v>37872.377390000001</v>
      </c>
    </row>
    <row r="1194" spans="2:9" x14ac:dyDescent="0.2">
      <c r="B1194"/>
      <c r="C1194" s="1">
        <v>22</v>
      </c>
      <c r="D1194" s="6" t="s">
        <v>959</v>
      </c>
      <c r="E1194" s="13">
        <v>0</v>
      </c>
      <c r="F1194" s="13">
        <v>4665778</v>
      </c>
      <c r="G1194" s="13">
        <v>4665778</v>
      </c>
      <c r="H1194" s="13">
        <v>2287332.2310199998</v>
      </c>
      <c r="I1194" s="13">
        <v>2378445.7689800002</v>
      </c>
    </row>
    <row r="1195" spans="2:9" ht="15" customHeight="1" x14ac:dyDescent="0.2">
      <c r="B1195"/>
      <c r="C1195" s="14" t="s">
        <v>13</v>
      </c>
      <c r="D1195" s="15" t="s">
        <v>960</v>
      </c>
      <c r="E1195" s="16">
        <f>SUBTOTAL(9,E1192:E1194)</f>
        <v>101546</v>
      </c>
      <c r="F1195" s="16">
        <f>SUBTOTAL(9,F1192:F1194)</f>
        <v>9647448</v>
      </c>
      <c r="G1195" s="16">
        <f>SUBTOTAL(9,G1192:G1194)</f>
        <v>9748994</v>
      </c>
      <c r="H1195" s="16">
        <f>SUBTOTAL(9,H1192:H1194)</f>
        <v>4800877.6055199997</v>
      </c>
      <c r="I1195" s="16">
        <f>SUBTOTAL(9,I1192:I1194)</f>
        <v>4948116.3944800003</v>
      </c>
    </row>
    <row r="1196" spans="2:9" ht="15" customHeight="1" x14ac:dyDescent="0.25">
      <c r="B1196" s="11">
        <v>856</v>
      </c>
      <c r="C1196" s="1"/>
      <c r="D1196" s="6" t="s">
        <v>961</v>
      </c>
      <c r="E1196" s="12"/>
      <c r="F1196" s="3"/>
      <c r="H1196" s="3"/>
      <c r="I1196" s="3"/>
    </row>
    <row r="1197" spans="2:9" x14ac:dyDescent="0.2">
      <c r="B1197"/>
      <c r="C1197" s="1">
        <v>1</v>
      </c>
      <c r="D1197" s="6" t="s">
        <v>958</v>
      </c>
      <c r="E1197" s="13">
        <v>1229</v>
      </c>
      <c r="F1197" s="13">
        <v>175395</v>
      </c>
      <c r="G1197" s="13">
        <v>176624</v>
      </c>
      <c r="H1197" s="13">
        <v>91623.880810000002</v>
      </c>
      <c r="I1197" s="13">
        <v>85000.119189999998</v>
      </c>
    </row>
    <row r="1198" spans="2:9" x14ac:dyDescent="0.2">
      <c r="B1198"/>
      <c r="C1198" s="1">
        <v>22</v>
      </c>
      <c r="D1198" s="6" t="s">
        <v>962</v>
      </c>
      <c r="E1198" s="13">
        <v>0</v>
      </c>
      <c r="F1198" s="13">
        <v>366935</v>
      </c>
      <c r="G1198" s="13">
        <v>366935</v>
      </c>
      <c r="H1198" s="13">
        <v>174414.7598</v>
      </c>
      <c r="I1198" s="13">
        <v>192520.2402</v>
      </c>
    </row>
    <row r="1199" spans="2:9" ht="15" customHeight="1" x14ac:dyDescent="0.2">
      <c r="B1199"/>
      <c r="C1199" s="14" t="s">
        <v>13</v>
      </c>
      <c r="D1199" s="15" t="s">
        <v>963</v>
      </c>
      <c r="E1199" s="16">
        <f>SUBTOTAL(9,E1197:E1198)</f>
        <v>1229</v>
      </c>
      <c r="F1199" s="16">
        <f>SUBTOTAL(9,F1197:F1198)</f>
        <v>542330</v>
      </c>
      <c r="G1199" s="16">
        <f>SUBTOTAL(9,G1197:G1198)</f>
        <v>543559</v>
      </c>
      <c r="H1199" s="16">
        <f>SUBTOTAL(9,H1197:H1198)</f>
        <v>266038.64061</v>
      </c>
      <c r="I1199" s="16">
        <f>SUBTOTAL(9,I1197:I1198)</f>
        <v>277520.35939</v>
      </c>
    </row>
    <row r="1200" spans="2:9" ht="15" customHeight="1" x14ac:dyDescent="0.25">
      <c r="B1200" s="11">
        <v>858</v>
      </c>
      <c r="C1200" s="1"/>
      <c r="D1200" s="6" t="s">
        <v>964</v>
      </c>
      <c r="E1200" s="12"/>
      <c r="F1200" s="3"/>
      <c r="H1200" s="3"/>
      <c r="I1200" s="3"/>
    </row>
    <row r="1201" spans="2:9" x14ac:dyDescent="0.2">
      <c r="B1201"/>
      <c r="C1201" s="1">
        <v>1</v>
      </c>
      <c r="D1201" s="6" t="s">
        <v>20</v>
      </c>
      <c r="E1201" s="13">
        <v>19335</v>
      </c>
      <c r="F1201" s="13">
        <v>674030</v>
      </c>
      <c r="G1201" s="13">
        <v>693365</v>
      </c>
      <c r="H1201" s="13">
        <v>369316.62628999999</v>
      </c>
      <c r="I1201" s="13">
        <v>324048.37371000001</v>
      </c>
    </row>
    <row r="1202" spans="2:9" x14ac:dyDescent="0.2">
      <c r="B1202"/>
      <c r="C1202" s="1">
        <v>21</v>
      </c>
      <c r="D1202" s="6" t="s">
        <v>25</v>
      </c>
      <c r="E1202" s="13">
        <v>1092</v>
      </c>
      <c r="F1202" s="13">
        <v>22676</v>
      </c>
      <c r="G1202" s="13">
        <v>23768</v>
      </c>
      <c r="H1202" s="13">
        <v>2992.9037699999999</v>
      </c>
      <c r="I1202" s="13">
        <v>20775.096229999999</v>
      </c>
    </row>
    <row r="1203" spans="2:9" ht="15" customHeight="1" x14ac:dyDescent="0.2">
      <c r="B1203"/>
      <c r="C1203" s="14" t="s">
        <v>13</v>
      </c>
      <c r="D1203" s="15" t="s">
        <v>965</v>
      </c>
      <c r="E1203" s="16">
        <f>SUBTOTAL(9,E1201:E1202)</f>
        <v>20427</v>
      </c>
      <c r="F1203" s="16">
        <f>SUBTOTAL(9,F1201:F1202)</f>
        <v>696706</v>
      </c>
      <c r="G1203" s="16">
        <f>SUBTOTAL(9,G1201:G1202)</f>
        <v>717133</v>
      </c>
      <c r="H1203" s="16">
        <f>SUBTOTAL(9,H1201:H1202)</f>
        <v>372309.53005999996</v>
      </c>
      <c r="I1203" s="16">
        <f>SUBTOTAL(9,I1201:I1202)</f>
        <v>344823.46994000004</v>
      </c>
    </row>
    <row r="1204" spans="2:9" ht="15" customHeight="1" x14ac:dyDescent="0.2">
      <c r="C1204" s="17"/>
      <c r="D1204" s="15" t="s">
        <v>966</v>
      </c>
      <c r="E1204" s="18">
        <f>SUBTOTAL(9,E1178:E1203)</f>
        <v>137355</v>
      </c>
      <c r="F1204" s="18">
        <f>SUBTOTAL(9,F1178:F1203)</f>
        <v>11704039</v>
      </c>
      <c r="G1204" s="18">
        <f>SUBTOTAL(9,G1178:G1203)</f>
        <v>11841394</v>
      </c>
      <c r="H1204" s="18">
        <f>SUBTOTAL(9,H1178:H1203)</f>
        <v>5769571.7180399997</v>
      </c>
      <c r="I1204" s="18">
        <f>SUBTOTAL(9,I1178:I1203)</f>
        <v>6071822.2819600003</v>
      </c>
    </row>
    <row r="1205" spans="2:9" ht="27" customHeight="1" x14ac:dyDescent="0.25">
      <c r="B1205" s="3"/>
      <c r="C1205" s="1"/>
      <c r="D1205" s="10" t="s">
        <v>967</v>
      </c>
      <c r="E1205" s="3"/>
      <c r="F1205" s="3"/>
      <c r="G1205" s="3"/>
      <c r="H1205" s="3"/>
      <c r="I1205" s="3"/>
    </row>
    <row r="1206" spans="2:9" ht="15" customHeight="1" x14ac:dyDescent="0.25">
      <c r="B1206" s="11">
        <v>860</v>
      </c>
      <c r="C1206" s="1"/>
      <c r="D1206" s="6" t="s">
        <v>968</v>
      </c>
      <c r="E1206" s="12"/>
      <c r="F1206" s="3"/>
      <c r="H1206" s="3"/>
      <c r="I1206" s="3"/>
    </row>
    <row r="1207" spans="2:9" x14ac:dyDescent="0.2">
      <c r="B1207"/>
      <c r="C1207" s="1">
        <v>50</v>
      </c>
      <c r="D1207" s="6" t="s">
        <v>439</v>
      </c>
      <c r="E1207" s="13">
        <v>0</v>
      </c>
      <c r="F1207" s="13">
        <v>95553</v>
      </c>
      <c r="G1207" s="13">
        <v>95553</v>
      </c>
      <c r="H1207" s="13">
        <v>63702</v>
      </c>
      <c r="I1207" s="13">
        <v>31851</v>
      </c>
    </row>
    <row r="1208" spans="2:9" x14ac:dyDescent="0.2">
      <c r="B1208"/>
      <c r="C1208" s="1">
        <v>51</v>
      </c>
      <c r="D1208" s="6" t="s">
        <v>969</v>
      </c>
      <c r="E1208" s="13">
        <v>0</v>
      </c>
      <c r="F1208" s="13">
        <v>33423</v>
      </c>
      <c r="G1208" s="13">
        <v>33423</v>
      </c>
      <c r="H1208" s="13">
        <v>22282</v>
      </c>
      <c r="I1208" s="13">
        <v>11141</v>
      </c>
    </row>
    <row r="1209" spans="2:9" ht="15" customHeight="1" x14ac:dyDescent="0.2">
      <c r="B1209"/>
      <c r="C1209" s="14" t="s">
        <v>13</v>
      </c>
      <c r="D1209" s="15" t="s">
        <v>970</v>
      </c>
      <c r="E1209" s="16">
        <f>SUBTOTAL(9,E1207:E1208)</f>
        <v>0</v>
      </c>
      <c r="F1209" s="16">
        <f>SUBTOTAL(9,F1207:F1208)</f>
        <v>128976</v>
      </c>
      <c r="G1209" s="16">
        <f>SUBTOTAL(9,G1207:G1208)</f>
        <v>128976</v>
      </c>
      <c r="H1209" s="16">
        <f>SUBTOTAL(9,H1207:H1208)</f>
        <v>85984</v>
      </c>
      <c r="I1209" s="16">
        <f>SUBTOTAL(9,I1207:I1208)</f>
        <v>42992</v>
      </c>
    </row>
    <row r="1210" spans="2:9" ht="15" customHeight="1" x14ac:dyDescent="0.25">
      <c r="B1210" s="11">
        <v>862</v>
      </c>
      <c r="C1210" s="1"/>
      <c r="D1210" s="6" t="s">
        <v>971</v>
      </c>
      <c r="E1210" s="12"/>
      <c r="F1210" s="3"/>
      <c r="H1210" s="3"/>
      <c r="I1210" s="3"/>
    </row>
    <row r="1211" spans="2:9" x14ac:dyDescent="0.2">
      <c r="B1211"/>
      <c r="C1211" s="1">
        <v>70</v>
      </c>
      <c r="D1211" s="6" t="s">
        <v>972</v>
      </c>
      <c r="E1211" s="13">
        <v>0</v>
      </c>
      <c r="F1211" s="13">
        <v>17210</v>
      </c>
      <c r="G1211" s="13">
        <v>17210</v>
      </c>
      <c r="H1211" s="13">
        <v>8605</v>
      </c>
      <c r="I1211" s="13">
        <v>8605</v>
      </c>
    </row>
    <row r="1212" spans="2:9" ht="15" customHeight="1" x14ac:dyDescent="0.2">
      <c r="B1212"/>
      <c r="C1212" s="14" t="s">
        <v>13</v>
      </c>
      <c r="D1212" s="15" t="s">
        <v>973</v>
      </c>
      <c r="E1212" s="16">
        <f>SUBTOTAL(9,E1211:E1211)</f>
        <v>0</v>
      </c>
      <c r="F1212" s="16">
        <f>SUBTOTAL(9,F1211:F1211)</f>
        <v>17210</v>
      </c>
      <c r="G1212" s="16">
        <f>SUBTOTAL(9,G1211:G1211)</f>
        <v>17210</v>
      </c>
      <c r="H1212" s="16">
        <f>SUBTOTAL(9,H1211:H1211)</f>
        <v>8605</v>
      </c>
      <c r="I1212" s="16">
        <f>SUBTOTAL(9,I1211:I1211)</f>
        <v>8605</v>
      </c>
    </row>
    <row r="1213" spans="2:9" ht="15" customHeight="1" x14ac:dyDescent="0.25">
      <c r="B1213" s="11">
        <v>865</v>
      </c>
      <c r="C1213" s="1"/>
      <c r="D1213" s="6" t="s">
        <v>974</v>
      </c>
      <c r="E1213" s="12"/>
      <c r="F1213" s="3"/>
      <c r="H1213" s="3"/>
      <c r="I1213" s="3"/>
    </row>
    <row r="1214" spans="2:9" x14ac:dyDescent="0.2">
      <c r="B1214"/>
      <c r="C1214" s="1">
        <v>21</v>
      </c>
      <c r="D1214" s="6" t="s">
        <v>975</v>
      </c>
      <c r="E1214" s="13">
        <v>2769</v>
      </c>
      <c r="F1214" s="13">
        <v>2248</v>
      </c>
      <c r="G1214" s="13">
        <v>5017</v>
      </c>
      <c r="H1214" s="13">
        <v>727.13248999999996</v>
      </c>
      <c r="I1214" s="13">
        <v>4289.86751</v>
      </c>
    </row>
    <row r="1215" spans="2:9" x14ac:dyDescent="0.2">
      <c r="B1215"/>
      <c r="C1215" s="1">
        <v>50</v>
      </c>
      <c r="D1215" s="6" t="s">
        <v>976</v>
      </c>
      <c r="E1215" s="13">
        <v>0</v>
      </c>
      <c r="F1215" s="13">
        <v>8866</v>
      </c>
      <c r="G1215" s="13">
        <v>8866</v>
      </c>
      <c r="H1215" s="13">
        <v>4432.5</v>
      </c>
      <c r="I1215" s="13">
        <v>4433.5</v>
      </c>
    </row>
    <row r="1216" spans="2:9" x14ac:dyDescent="0.2">
      <c r="B1216"/>
      <c r="C1216" s="1">
        <v>70</v>
      </c>
      <c r="D1216" s="6" t="s">
        <v>314</v>
      </c>
      <c r="E1216" s="13">
        <v>0</v>
      </c>
      <c r="F1216" s="13">
        <v>1910</v>
      </c>
      <c r="G1216" s="13">
        <v>1910</v>
      </c>
      <c r="H1216" s="13">
        <v>955</v>
      </c>
      <c r="I1216" s="13">
        <v>955</v>
      </c>
    </row>
    <row r="1217" spans="2:9" x14ac:dyDescent="0.2">
      <c r="B1217"/>
      <c r="C1217" s="1">
        <v>79</v>
      </c>
      <c r="D1217" s="6" t="s">
        <v>977</v>
      </c>
      <c r="E1217" s="13">
        <v>4416</v>
      </c>
      <c r="F1217" s="13">
        <v>7834</v>
      </c>
      <c r="G1217" s="13">
        <v>12250</v>
      </c>
      <c r="H1217" s="13">
        <v>0</v>
      </c>
      <c r="I1217" s="13">
        <v>12250</v>
      </c>
    </row>
    <row r="1218" spans="2:9" ht="15" customHeight="1" x14ac:dyDescent="0.2">
      <c r="B1218"/>
      <c r="C1218" s="14" t="s">
        <v>13</v>
      </c>
      <c r="D1218" s="15" t="s">
        <v>978</v>
      </c>
      <c r="E1218" s="16">
        <f>SUBTOTAL(9,E1214:E1217)</f>
        <v>7185</v>
      </c>
      <c r="F1218" s="16">
        <f>SUBTOTAL(9,F1214:F1217)</f>
        <v>20858</v>
      </c>
      <c r="G1218" s="16">
        <f>SUBTOTAL(9,G1214:G1217)</f>
        <v>28043</v>
      </c>
      <c r="H1218" s="16">
        <f>SUBTOTAL(9,H1214:H1217)</f>
        <v>6114.63249</v>
      </c>
      <c r="I1218" s="16">
        <f>SUBTOTAL(9,I1214:I1217)</f>
        <v>21928.36751</v>
      </c>
    </row>
    <row r="1219" spans="2:9" ht="15" customHeight="1" x14ac:dyDescent="0.25">
      <c r="B1219" s="11">
        <v>868</v>
      </c>
      <c r="C1219" s="1"/>
      <c r="D1219" s="6" t="s">
        <v>979</v>
      </c>
      <c r="E1219" s="12"/>
      <c r="F1219" s="3"/>
      <c r="H1219" s="3"/>
      <c r="I1219" s="3"/>
    </row>
    <row r="1220" spans="2:9" x14ac:dyDescent="0.2">
      <c r="B1220"/>
      <c r="C1220" s="1">
        <v>1</v>
      </c>
      <c r="D1220" s="6" t="s">
        <v>20</v>
      </c>
      <c r="E1220" s="13">
        <v>9043</v>
      </c>
      <c r="F1220" s="13">
        <v>141212</v>
      </c>
      <c r="G1220" s="13">
        <v>150255</v>
      </c>
      <c r="H1220" s="13">
        <v>72807.540420000005</v>
      </c>
      <c r="I1220" s="13">
        <v>77447.459579999995</v>
      </c>
    </row>
    <row r="1221" spans="2:9" ht="15" customHeight="1" x14ac:dyDescent="0.2">
      <c r="B1221"/>
      <c r="C1221" s="14" t="s">
        <v>13</v>
      </c>
      <c r="D1221" s="15" t="s">
        <v>980</v>
      </c>
      <c r="E1221" s="16">
        <f>SUBTOTAL(9,E1220:E1220)</f>
        <v>9043</v>
      </c>
      <c r="F1221" s="16">
        <f>SUBTOTAL(9,F1220:F1220)</f>
        <v>141212</v>
      </c>
      <c r="G1221" s="16">
        <f>SUBTOTAL(9,G1220:G1220)</f>
        <v>150255</v>
      </c>
      <c r="H1221" s="16">
        <f>SUBTOTAL(9,H1220:H1220)</f>
        <v>72807.540420000005</v>
      </c>
      <c r="I1221" s="16">
        <f>SUBTOTAL(9,I1220:I1220)</f>
        <v>77447.459579999995</v>
      </c>
    </row>
    <row r="1222" spans="2:9" ht="15" customHeight="1" x14ac:dyDescent="0.2">
      <c r="C1222" s="17"/>
      <c r="D1222" s="15" t="s">
        <v>981</v>
      </c>
      <c r="E1222" s="18">
        <f>SUBTOTAL(9,E1206:E1221)</f>
        <v>16228</v>
      </c>
      <c r="F1222" s="18">
        <f>SUBTOTAL(9,F1206:F1221)</f>
        <v>308256</v>
      </c>
      <c r="G1222" s="18">
        <f>SUBTOTAL(9,G1206:G1221)</f>
        <v>324484</v>
      </c>
      <c r="H1222" s="18">
        <f>SUBTOTAL(9,H1206:H1221)</f>
        <v>173511.17291000002</v>
      </c>
      <c r="I1222" s="18">
        <f>SUBTOTAL(9,I1206:I1221)</f>
        <v>150972.82708999998</v>
      </c>
    </row>
    <row r="1223" spans="2:9" ht="27" customHeight="1" x14ac:dyDescent="0.25">
      <c r="B1223" s="3"/>
      <c r="C1223" s="1"/>
      <c r="D1223" s="10" t="s">
        <v>982</v>
      </c>
      <c r="E1223" s="3"/>
      <c r="F1223" s="3"/>
      <c r="G1223" s="3"/>
      <c r="H1223" s="3"/>
      <c r="I1223" s="3"/>
    </row>
    <row r="1224" spans="2:9" ht="15" customHeight="1" x14ac:dyDescent="0.25">
      <c r="B1224" s="11">
        <v>880</v>
      </c>
      <c r="C1224" s="1"/>
      <c r="D1224" s="6" t="s">
        <v>983</v>
      </c>
      <c r="E1224" s="12"/>
      <c r="F1224" s="3"/>
      <c r="H1224" s="3"/>
      <c r="I1224" s="3"/>
    </row>
    <row r="1225" spans="2:9" x14ac:dyDescent="0.2">
      <c r="B1225"/>
      <c r="C1225" s="1">
        <v>70</v>
      </c>
      <c r="D1225" s="6" t="s">
        <v>984</v>
      </c>
      <c r="E1225" s="13">
        <v>0</v>
      </c>
      <c r="F1225" s="13">
        <v>2663556</v>
      </c>
      <c r="G1225" s="13">
        <v>2663556</v>
      </c>
      <c r="H1225" s="13">
        <v>2219628</v>
      </c>
      <c r="I1225" s="13">
        <v>443928</v>
      </c>
    </row>
    <row r="1226" spans="2:9" x14ac:dyDescent="0.2">
      <c r="B1226"/>
      <c r="C1226" s="1">
        <v>71</v>
      </c>
      <c r="D1226" s="6" t="s">
        <v>985</v>
      </c>
      <c r="E1226" s="13">
        <v>0</v>
      </c>
      <c r="F1226" s="13">
        <v>124708</v>
      </c>
      <c r="G1226" s="13">
        <v>124708</v>
      </c>
      <c r="H1226" s="13">
        <v>93531</v>
      </c>
      <c r="I1226" s="13">
        <v>31177</v>
      </c>
    </row>
    <row r="1227" spans="2:9" ht="15" customHeight="1" x14ac:dyDescent="0.2">
      <c r="B1227"/>
      <c r="C1227" s="14" t="s">
        <v>13</v>
      </c>
      <c r="D1227" s="15" t="s">
        <v>986</v>
      </c>
      <c r="E1227" s="16">
        <f>SUBTOTAL(9,E1225:E1226)</f>
        <v>0</v>
      </c>
      <c r="F1227" s="16">
        <f>SUBTOTAL(9,F1225:F1226)</f>
        <v>2788264</v>
      </c>
      <c r="G1227" s="16">
        <f>SUBTOTAL(9,G1225:G1226)</f>
        <v>2788264</v>
      </c>
      <c r="H1227" s="16">
        <f>SUBTOTAL(9,H1225:H1226)</f>
        <v>2313159</v>
      </c>
      <c r="I1227" s="16">
        <f>SUBTOTAL(9,I1225:I1226)</f>
        <v>475105</v>
      </c>
    </row>
    <row r="1228" spans="2:9" ht="15" customHeight="1" x14ac:dyDescent="0.25">
      <c r="B1228" s="11">
        <v>881</v>
      </c>
      <c r="C1228" s="1"/>
      <c r="D1228" s="6" t="s">
        <v>987</v>
      </c>
      <c r="E1228" s="12"/>
      <c r="F1228" s="3"/>
      <c r="H1228" s="3"/>
      <c r="I1228" s="3"/>
    </row>
    <row r="1229" spans="2:9" x14ac:dyDescent="0.2">
      <c r="B1229"/>
      <c r="C1229" s="1">
        <v>21</v>
      </c>
      <c r="D1229" s="6" t="s">
        <v>25</v>
      </c>
      <c r="E1229" s="13">
        <v>80</v>
      </c>
      <c r="F1229" s="13">
        <v>8388</v>
      </c>
      <c r="G1229" s="13">
        <v>8468</v>
      </c>
      <c r="H1229" s="13">
        <v>5646.9153900000001</v>
      </c>
      <c r="I1229" s="13">
        <v>2821.0846099999999</v>
      </c>
    </row>
    <row r="1230" spans="2:9" x14ac:dyDescent="0.2">
      <c r="B1230"/>
      <c r="C1230" s="1">
        <v>70</v>
      </c>
      <c r="D1230" s="6" t="s">
        <v>988</v>
      </c>
      <c r="E1230" s="13">
        <v>0</v>
      </c>
      <c r="F1230" s="13">
        <v>1223176</v>
      </c>
      <c r="G1230" s="13">
        <v>1223176</v>
      </c>
      <c r="H1230" s="13">
        <v>25283.382000000001</v>
      </c>
      <c r="I1230" s="13">
        <v>1197892.618</v>
      </c>
    </row>
    <row r="1231" spans="2:9" x14ac:dyDescent="0.2">
      <c r="B1231"/>
      <c r="C1231" s="1">
        <v>77</v>
      </c>
      <c r="D1231" s="6" t="s">
        <v>989</v>
      </c>
      <c r="E1231" s="13">
        <v>0</v>
      </c>
      <c r="F1231" s="13">
        <v>8687</v>
      </c>
      <c r="G1231" s="13">
        <v>8687</v>
      </c>
      <c r="H1231" s="13">
        <v>8687</v>
      </c>
      <c r="I1231" s="13">
        <v>0</v>
      </c>
    </row>
    <row r="1232" spans="2:9" x14ac:dyDescent="0.2">
      <c r="B1232"/>
      <c r="C1232" s="1">
        <v>78</v>
      </c>
      <c r="D1232" s="6" t="s">
        <v>990</v>
      </c>
      <c r="E1232" s="13">
        <v>0</v>
      </c>
      <c r="F1232" s="13">
        <v>18436</v>
      </c>
      <c r="G1232" s="13">
        <v>18436</v>
      </c>
      <c r="H1232" s="13">
        <v>7125</v>
      </c>
      <c r="I1232" s="13">
        <v>11311</v>
      </c>
    </row>
    <row r="1233" spans="2:9" ht="15" customHeight="1" x14ac:dyDescent="0.2">
      <c r="B1233"/>
      <c r="C1233" s="14" t="s">
        <v>13</v>
      </c>
      <c r="D1233" s="15" t="s">
        <v>991</v>
      </c>
      <c r="E1233" s="16">
        <f>SUBTOTAL(9,E1229:E1232)</f>
        <v>80</v>
      </c>
      <c r="F1233" s="16">
        <f>SUBTOTAL(9,F1229:F1232)</f>
        <v>1258687</v>
      </c>
      <c r="G1233" s="16">
        <f>SUBTOTAL(9,G1229:G1232)</f>
        <v>1258767</v>
      </c>
      <c r="H1233" s="16">
        <f>SUBTOTAL(9,H1229:H1232)</f>
        <v>46742.29739</v>
      </c>
      <c r="I1233" s="16">
        <f>SUBTOTAL(9,I1229:I1232)</f>
        <v>1212024.70261</v>
      </c>
    </row>
    <row r="1234" spans="2:9" ht="15" customHeight="1" x14ac:dyDescent="0.25">
      <c r="B1234" s="11">
        <v>882</v>
      </c>
      <c r="C1234" s="1"/>
      <c r="D1234" s="6" t="s">
        <v>992</v>
      </c>
      <c r="E1234" s="12"/>
      <c r="F1234" s="3"/>
      <c r="H1234" s="3"/>
      <c r="I1234" s="3"/>
    </row>
    <row r="1235" spans="2:9" x14ac:dyDescent="0.2">
      <c r="B1235"/>
      <c r="C1235" s="1">
        <v>60</v>
      </c>
      <c r="D1235" s="6" t="s">
        <v>993</v>
      </c>
      <c r="E1235" s="13">
        <v>689</v>
      </c>
      <c r="F1235" s="13">
        <v>108600</v>
      </c>
      <c r="G1235" s="13">
        <v>109289</v>
      </c>
      <c r="H1235" s="13">
        <v>0</v>
      </c>
      <c r="I1235" s="13">
        <v>109289</v>
      </c>
    </row>
    <row r="1236" spans="2:9" x14ac:dyDescent="0.2">
      <c r="B1236"/>
      <c r="C1236" s="1">
        <v>61</v>
      </c>
      <c r="D1236" s="6" t="s">
        <v>994</v>
      </c>
      <c r="E1236" s="13">
        <v>26715</v>
      </c>
      <c r="F1236" s="13">
        <v>0</v>
      </c>
      <c r="G1236" s="13">
        <v>26715</v>
      </c>
      <c r="H1236" s="13">
        <v>3029.913</v>
      </c>
      <c r="I1236" s="13">
        <v>23685.087</v>
      </c>
    </row>
    <row r="1237" spans="2:9" x14ac:dyDescent="0.2">
      <c r="B1237"/>
      <c r="C1237" s="1">
        <v>70</v>
      </c>
      <c r="D1237" s="6" t="s">
        <v>995</v>
      </c>
      <c r="E1237" s="13">
        <v>0</v>
      </c>
      <c r="F1237" s="13">
        <v>14871</v>
      </c>
      <c r="G1237" s="13">
        <v>14871</v>
      </c>
      <c r="H1237" s="13">
        <v>7950</v>
      </c>
      <c r="I1237" s="13">
        <v>6921</v>
      </c>
    </row>
    <row r="1238" spans="2:9" ht="15" customHeight="1" x14ac:dyDescent="0.2">
      <c r="B1238"/>
      <c r="C1238" s="14" t="s">
        <v>13</v>
      </c>
      <c r="D1238" s="15" t="s">
        <v>996</v>
      </c>
      <c r="E1238" s="16">
        <f>SUBTOTAL(9,E1235:E1237)</f>
        <v>27404</v>
      </c>
      <c r="F1238" s="16">
        <f>SUBTOTAL(9,F1235:F1237)</f>
        <v>123471</v>
      </c>
      <c r="G1238" s="16">
        <f>SUBTOTAL(9,G1235:G1237)</f>
        <v>150875</v>
      </c>
      <c r="H1238" s="16">
        <f>SUBTOTAL(9,H1235:H1237)</f>
        <v>10979.913</v>
      </c>
      <c r="I1238" s="16">
        <f>SUBTOTAL(9,I1235:I1237)</f>
        <v>139895.087</v>
      </c>
    </row>
    <row r="1239" spans="2:9" ht="15" customHeight="1" x14ac:dyDescent="0.25">
      <c r="B1239" s="11">
        <v>883</v>
      </c>
      <c r="C1239" s="1"/>
      <c r="D1239" s="6" t="s">
        <v>997</v>
      </c>
      <c r="E1239" s="12"/>
      <c r="F1239" s="3"/>
      <c r="H1239" s="3"/>
      <c r="I1239" s="3"/>
    </row>
    <row r="1240" spans="2:9" x14ac:dyDescent="0.2">
      <c r="B1240"/>
      <c r="C1240" s="1">
        <v>1</v>
      </c>
      <c r="D1240" s="6" t="s">
        <v>20</v>
      </c>
      <c r="E1240" s="13">
        <v>832</v>
      </c>
      <c r="F1240" s="13">
        <v>16077</v>
      </c>
      <c r="G1240" s="13">
        <v>16909</v>
      </c>
      <c r="H1240" s="13">
        <v>6078.6497399999998</v>
      </c>
      <c r="I1240" s="13">
        <v>10830.350259999999</v>
      </c>
    </row>
    <row r="1241" spans="2:9" x14ac:dyDescent="0.2">
      <c r="B1241"/>
      <c r="C1241" s="1">
        <v>60</v>
      </c>
      <c r="D1241" s="6" t="s">
        <v>998</v>
      </c>
      <c r="E1241" s="13">
        <v>18169</v>
      </c>
      <c r="F1241" s="13">
        <v>300000</v>
      </c>
      <c r="G1241" s="13">
        <v>318169</v>
      </c>
      <c r="H1241" s="13">
        <v>6070.1</v>
      </c>
      <c r="I1241" s="13">
        <v>312098.90000000002</v>
      </c>
    </row>
    <row r="1242" spans="2:9" x14ac:dyDescent="0.2">
      <c r="B1242"/>
      <c r="C1242" s="1">
        <v>70</v>
      </c>
      <c r="D1242" s="6" t="s">
        <v>999</v>
      </c>
      <c r="E1242" s="13">
        <v>0</v>
      </c>
      <c r="F1242" s="13">
        <v>5190</v>
      </c>
      <c r="G1242" s="13">
        <v>5190</v>
      </c>
      <c r="H1242" s="13">
        <v>5190</v>
      </c>
      <c r="I1242" s="13">
        <v>0</v>
      </c>
    </row>
    <row r="1243" spans="2:9" ht="15" customHeight="1" x14ac:dyDescent="0.2">
      <c r="B1243"/>
      <c r="C1243" s="14" t="s">
        <v>13</v>
      </c>
      <c r="D1243" s="15" t="s">
        <v>1000</v>
      </c>
      <c r="E1243" s="16">
        <f>SUBTOTAL(9,E1240:E1242)</f>
        <v>19001</v>
      </c>
      <c r="F1243" s="16">
        <f>SUBTOTAL(9,F1240:F1242)</f>
        <v>321267</v>
      </c>
      <c r="G1243" s="16">
        <f>SUBTOTAL(9,G1240:G1242)</f>
        <v>340268</v>
      </c>
      <c r="H1243" s="16">
        <f>SUBTOTAL(9,H1240:H1242)</f>
        <v>17338.749739999999</v>
      </c>
      <c r="I1243" s="16">
        <f>SUBTOTAL(9,I1240:I1242)</f>
        <v>322929.25026</v>
      </c>
    </row>
    <row r="1244" spans="2:9" ht="15" customHeight="1" x14ac:dyDescent="0.2">
      <c r="C1244" s="17"/>
      <c r="D1244" s="15" t="s">
        <v>1001</v>
      </c>
      <c r="E1244" s="18">
        <f>SUBTOTAL(9,E1224:E1243)</f>
        <v>46485</v>
      </c>
      <c r="F1244" s="18">
        <f>SUBTOTAL(9,F1224:F1243)</f>
        <v>4491689</v>
      </c>
      <c r="G1244" s="18">
        <f>SUBTOTAL(9,G1224:G1243)</f>
        <v>4538174</v>
      </c>
      <c r="H1244" s="18">
        <f>SUBTOTAL(9,H1224:H1243)</f>
        <v>2388219.9601300005</v>
      </c>
      <c r="I1244" s="18">
        <f>SUBTOTAL(9,I1224:I1243)</f>
        <v>2149954.03987</v>
      </c>
    </row>
    <row r="1245" spans="2:9" ht="15" customHeight="1" x14ac:dyDescent="0.2">
      <c r="C1245" s="17"/>
      <c r="D1245" s="15" t="s">
        <v>1002</v>
      </c>
      <c r="E1245" s="18">
        <f>SUBTOTAL(9,E1127:E1244)</f>
        <v>242987</v>
      </c>
      <c r="F1245" s="18">
        <f>SUBTOTAL(9,F1127:F1244)</f>
        <v>48582648</v>
      </c>
      <c r="G1245" s="18">
        <f>SUBTOTAL(9,G1127:G1244)</f>
        <v>48825635</v>
      </c>
      <c r="H1245" s="18">
        <f>SUBTOTAL(9,H1127:H1244)</f>
        <v>24317751.687149998</v>
      </c>
      <c r="I1245" s="18">
        <f>SUBTOTAL(9,I1127:I1244)</f>
        <v>24507883.312849998</v>
      </c>
    </row>
    <row r="1246" spans="2:9" x14ac:dyDescent="0.2">
      <c r="C1246" s="17"/>
      <c r="D1246" s="19"/>
      <c r="E1246" s="20"/>
      <c r="F1246" s="20"/>
      <c r="G1246" s="20"/>
      <c r="H1246" s="20"/>
      <c r="I1246" s="20"/>
    </row>
    <row r="1247" spans="2:9" ht="15" customHeight="1" x14ac:dyDescent="0.2">
      <c r="B1247" s="3"/>
      <c r="C1247" s="1"/>
      <c r="D1247" s="4" t="s">
        <v>1003</v>
      </c>
      <c r="E1247" s="3"/>
      <c r="F1247" s="3"/>
      <c r="G1247" s="3"/>
      <c r="H1247" s="3"/>
      <c r="I1247" s="3"/>
    </row>
    <row r="1248" spans="2:9" ht="27" customHeight="1" x14ac:dyDescent="0.25">
      <c r="B1248" s="3"/>
      <c r="C1248" s="1"/>
      <c r="D1248" s="10" t="s">
        <v>1004</v>
      </c>
      <c r="E1248" s="3"/>
      <c r="F1248" s="3"/>
      <c r="G1248" s="3"/>
      <c r="H1248" s="3"/>
      <c r="I1248" s="3"/>
    </row>
    <row r="1249" spans="2:9" ht="15" customHeight="1" x14ac:dyDescent="0.25">
      <c r="B1249" s="11">
        <v>900</v>
      </c>
      <c r="C1249" s="1"/>
      <c r="D1249" s="6" t="s">
        <v>1005</v>
      </c>
      <c r="E1249" s="12"/>
      <c r="F1249" s="3"/>
      <c r="H1249" s="3"/>
      <c r="I1249" s="3"/>
    </row>
    <row r="1250" spans="2:9" x14ac:dyDescent="0.2">
      <c r="B1250"/>
      <c r="C1250" s="1">
        <v>1</v>
      </c>
      <c r="D1250" s="6" t="s">
        <v>20</v>
      </c>
      <c r="E1250" s="13">
        <v>28185</v>
      </c>
      <c r="F1250" s="13">
        <v>527260</v>
      </c>
      <c r="G1250" s="13">
        <v>555445</v>
      </c>
      <c r="H1250" s="13">
        <v>263168.75270000001</v>
      </c>
      <c r="I1250" s="13">
        <v>292276.24729999999</v>
      </c>
    </row>
    <row r="1251" spans="2:9" x14ac:dyDescent="0.2">
      <c r="B1251"/>
      <c r="C1251" s="1">
        <v>21</v>
      </c>
      <c r="D1251" s="6" t="s">
        <v>30</v>
      </c>
      <c r="E1251" s="13">
        <v>110096</v>
      </c>
      <c r="F1251" s="13">
        <v>64720</v>
      </c>
      <c r="G1251" s="13">
        <v>174816</v>
      </c>
      <c r="H1251" s="13">
        <v>23148.605759999999</v>
      </c>
      <c r="I1251" s="13">
        <v>151667.39423999999</v>
      </c>
    </row>
    <row r="1252" spans="2:9" x14ac:dyDescent="0.2">
      <c r="B1252"/>
      <c r="C1252" s="1">
        <v>22</v>
      </c>
      <c r="D1252" s="6" t="s">
        <v>1006</v>
      </c>
      <c r="E1252" s="13">
        <v>231</v>
      </c>
      <c r="F1252" s="13">
        <v>7328</v>
      </c>
      <c r="G1252" s="13">
        <v>7559</v>
      </c>
      <c r="H1252" s="13">
        <v>688.33474999999999</v>
      </c>
      <c r="I1252" s="13">
        <v>6870.66525</v>
      </c>
    </row>
    <row r="1253" spans="2:9" ht="25.5" x14ac:dyDescent="0.2">
      <c r="B1253"/>
      <c r="C1253" s="1">
        <v>23</v>
      </c>
      <c r="D1253" s="6" t="s">
        <v>1007</v>
      </c>
      <c r="E1253" s="13">
        <v>0</v>
      </c>
      <c r="F1253" s="13">
        <v>0</v>
      </c>
      <c r="G1253" s="13">
        <v>0</v>
      </c>
      <c r="H1253" s="13">
        <v>0</v>
      </c>
      <c r="I1253" s="13">
        <v>0</v>
      </c>
    </row>
    <row r="1254" spans="2:9" x14ac:dyDescent="0.2">
      <c r="B1254"/>
      <c r="C1254" s="1">
        <v>25</v>
      </c>
      <c r="D1254" s="6" t="s">
        <v>1008</v>
      </c>
      <c r="E1254" s="13">
        <v>0</v>
      </c>
      <c r="F1254" s="13">
        <v>11800</v>
      </c>
      <c r="G1254" s="13">
        <v>11800</v>
      </c>
      <c r="H1254" s="13">
        <v>3671.43091</v>
      </c>
      <c r="I1254" s="13">
        <v>8128.56909</v>
      </c>
    </row>
    <row r="1255" spans="2:9" x14ac:dyDescent="0.2">
      <c r="B1255"/>
      <c r="C1255" s="1">
        <v>26</v>
      </c>
      <c r="D1255" s="6" t="s">
        <v>1009</v>
      </c>
      <c r="E1255" s="13">
        <v>21571</v>
      </c>
      <c r="F1255" s="13">
        <v>10772</v>
      </c>
      <c r="G1255" s="13">
        <v>32343</v>
      </c>
      <c r="H1255" s="13">
        <v>5240.4873900000002</v>
      </c>
      <c r="I1255" s="13">
        <v>27102.512610000002</v>
      </c>
    </row>
    <row r="1256" spans="2:9" x14ac:dyDescent="0.2">
      <c r="B1256"/>
      <c r="C1256" s="1">
        <v>27</v>
      </c>
      <c r="D1256" s="6" t="s">
        <v>1010</v>
      </c>
      <c r="E1256" s="13">
        <v>0</v>
      </c>
      <c r="F1256" s="13">
        <v>14300</v>
      </c>
      <c r="G1256" s="13">
        <v>14300</v>
      </c>
      <c r="H1256" s="13">
        <v>2635.0997699999998</v>
      </c>
      <c r="I1256" s="13">
        <v>11664.900229999999</v>
      </c>
    </row>
    <row r="1257" spans="2:9" x14ac:dyDescent="0.2">
      <c r="B1257"/>
      <c r="C1257" s="1">
        <v>32</v>
      </c>
      <c r="D1257" s="6" t="s">
        <v>1011</v>
      </c>
      <c r="E1257" s="13">
        <v>0</v>
      </c>
      <c r="F1257" s="13">
        <v>454000</v>
      </c>
      <c r="G1257" s="13">
        <v>454000</v>
      </c>
      <c r="H1257" s="13">
        <v>272612.35229000001</v>
      </c>
      <c r="I1257" s="13">
        <v>181387.64770999999</v>
      </c>
    </row>
    <row r="1258" spans="2:9" x14ac:dyDescent="0.2">
      <c r="B1258"/>
      <c r="C1258" s="1">
        <v>51</v>
      </c>
      <c r="D1258" s="6" t="s">
        <v>1012</v>
      </c>
      <c r="E1258" s="13">
        <v>0</v>
      </c>
      <c r="F1258" s="13">
        <v>6100</v>
      </c>
      <c r="G1258" s="13">
        <v>6100</v>
      </c>
      <c r="H1258" s="13">
        <v>3050</v>
      </c>
      <c r="I1258" s="13">
        <v>3050</v>
      </c>
    </row>
    <row r="1259" spans="2:9" x14ac:dyDescent="0.2">
      <c r="B1259"/>
      <c r="C1259" s="1">
        <v>70</v>
      </c>
      <c r="D1259" s="6" t="s">
        <v>447</v>
      </c>
      <c r="E1259" s="13">
        <v>0</v>
      </c>
      <c r="F1259" s="13">
        <v>59355</v>
      </c>
      <c r="G1259" s="13">
        <v>59355</v>
      </c>
      <c r="H1259" s="13">
        <v>27646.71227</v>
      </c>
      <c r="I1259" s="13">
        <v>31708.28773</v>
      </c>
    </row>
    <row r="1260" spans="2:9" x14ac:dyDescent="0.2">
      <c r="B1260"/>
      <c r="C1260" s="1">
        <v>71</v>
      </c>
      <c r="D1260" s="6" t="s">
        <v>1013</v>
      </c>
      <c r="E1260" s="13">
        <v>0</v>
      </c>
      <c r="F1260" s="13">
        <v>7600</v>
      </c>
      <c r="G1260" s="13">
        <v>7600</v>
      </c>
      <c r="H1260" s="13">
        <v>419.03345000000002</v>
      </c>
      <c r="I1260" s="13">
        <v>7180.9665500000001</v>
      </c>
    </row>
    <row r="1261" spans="2:9" x14ac:dyDescent="0.2">
      <c r="B1261"/>
      <c r="C1261" s="1">
        <v>72</v>
      </c>
      <c r="D1261" s="6" t="s">
        <v>1014</v>
      </c>
      <c r="E1261" s="13">
        <v>0</v>
      </c>
      <c r="F1261" s="13">
        <v>4200</v>
      </c>
      <c r="G1261" s="13">
        <v>4200</v>
      </c>
      <c r="H1261" s="13">
        <v>4200</v>
      </c>
      <c r="I1261" s="13">
        <v>0</v>
      </c>
    </row>
    <row r="1262" spans="2:9" x14ac:dyDescent="0.2">
      <c r="B1262"/>
      <c r="C1262" s="1">
        <v>73</v>
      </c>
      <c r="D1262" s="6" t="s">
        <v>1015</v>
      </c>
      <c r="E1262" s="13">
        <v>0</v>
      </c>
      <c r="F1262" s="13">
        <v>35200</v>
      </c>
      <c r="G1262" s="13">
        <v>35200</v>
      </c>
      <c r="H1262" s="13">
        <v>16191.996999999999</v>
      </c>
      <c r="I1262" s="13">
        <v>19008.003000000001</v>
      </c>
    </row>
    <row r="1263" spans="2:9" x14ac:dyDescent="0.2">
      <c r="B1263"/>
      <c r="C1263" s="1">
        <v>74</v>
      </c>
      <c r="D1263" s="6" t="s">
        <v>1016</v>
      </c>
      <c r="E1263" s="13">
        <v>0</v>
      </c>
      <c r="F1263" s="13">
        <v>3600</v>
      </c>
      <c r="G1263" s="13">
        <v>3600</v>
      </c>
      <c r="H1263" s="13">
        <v>1800</v>
      </c>
      <c r="I1263" s="13">
        <v>1800</v>
      </c>
    </row>
    <row r="1264" spans="2:9" x14ac:dyDescent="0.2">
      <c r="B1264"/>
      <c r="C1264" s="1">
        <v>75</v>
      </c>
      <c r="D1264" s="6" t="s">
        <v>1017</v>
      </c>
      <c r="E1264" s="13">
        <v>9539</v>
      </c>
      <c r="F1264" s="13">
        <v>23310</v>
      </c>
      <c r="G1264" s="13">
        <v>32849</v>
      </c>
      <c r="H1264" s="13">
        <v>8147.09998</v>
      </c>
      <c r="I1264" s="13">
        <v>24701.900020000001</v>
      </c>
    </row>
    <row r="1265" spans="2:9" x14ac:dyDescent="0.2">
      <c r="B1265"/>
      <c r="C1265" s="1">
        <v>76</v>
      </c>
      <c r="D1265" s="6" t="s">
        <v>1018</v>
      </c>
      <c r="E1265" s="13">
        <v>0</v>
      </c>
      <c r="F1265" s="13">
        <v>48800</v>
      </c>
      <c r="G1265" s="13">
        <v>48800</v>
      </c>
      <c r="H1265" s="13">
        <v>24400</v>
      </c>
      <c r="I1265" s="13">
        <v>24400</v>
      </c>
    </row>
    <row r="1266" spans="2:9" x14ac:dyDescent="0.2">
      <c r="B1266"/>
      <c r="C1266" s="1">
        <v>77</v>
      </c>
      <c r="D1266" s="6" t="s">
        <v>1019</v>
      </c>
      <c r="E1266" s="13">
        <v>1583</v>
      </c>
      <c r="F1266" s="13">
        <v>3420</v>
      </c>
      <c r="G1266" s="13">
        <v>5003</v>
      </c>
      <c r="H1266" s="13">
        <v>3280</v>
      </c>
      <c r="I1266" s="13">
        <v>1723</v>
      </c>
    </row>
    <row r="1267" spans="2:9" x14ac:dyDescent="0.2">
      <c r="B1267"/>
      <c r="C1267" s="1">
        <v>81</v>
      </c>
      <c r="D1267" s="6" t="s">
        <v>1020</v>
      </c>
      <c r="E1267" s="13">
        <v>0</v>
      </c>
      <c r="F1267" s="13">
        <v>10300</v>
      </c>
      <c r="G1267" s="13">
        <v>10300</v>
      </c>
      <c r="H1267" s="13">
        <v>6000</v>
      </c>
      <c r="I1267" s="13">
        <v>4300</v>
      </c>
    </row>
    <row r="1268" spans="2:9" ht="15" customHeight="1" x14ac:dyDescent="0.2">
      <c r="B1268"/>
      <c r="C1268" s="14" t="s">
        <v>13</v>
      </c>
      <c r="D1268" s="15" t="s">
        <v>1021</v>
      </c>
      <c r="E1268" s="16">
        <f>SUBTOTAL(9,E1250:E1267)</f>
        <v>171205</v>
      </c>
      <c r="F1268" s="16">
        <f>SUBTOTAL(9,F1250:F1267)</f>
        <v>1292065</v>
      </c>
      <c r="G1268" s="16">
        <f>SUBTOTAL(9,G1250:G1267)</f>
        <v>1463270</v>
      </c>
      <c r="H1268" s="16">
        <f>SUBTOTAL(9,H1250:H1267)</f>
        <v>666299.90627000004</v>
      </c>
      <c r="I1268" s="16">
        <f>SUBTOTAL(9,I1250:I1267)</f>
        <v>796970.09373000008</v>
      </c>
    </row>
    <row r="1269" spans="2:9" ht="15" customHeight="1" x14ac:dyDescent="0.25">
      <c r="B1269" s="11">
        <v>902</v>
      </c>
      <c r="C1269" s="1"/>
      <c r="D1269" s="6" t="s">
        <v>1022</v>
      </c>
      <c r="E1269" s="12"/>
      <c r="F1269" s="3"/>
      <c r="H1269" s="3"/>
      <c r="I1269" s="3"/>
    </row>
    <row r="1270" spans="2:9" x14ac:dyDescent="0.2">
      <c r="B1270"/>
      <c r="C1270" s="1">
        <v>1</v>
      </c>
      <c r="D1270" s="6" t="s">
        <v>20</v>
      </c>
      <c r="E1270" s="13">
        <v>9308</v>
      </c>
      <c r="F1270" s="13">
        <v>148770</v>
      </c>
      <c r="G1270" s="13">
        <v>158078</v>
      </c>
      <c r="H1270" s="13">
        <v>76317.26599</v>
      </c>
      <c r="I1270" s="13">
        <v>81760.73401</v>
      </c>
    </row>
    <row r="1271" spans="2:9" x14ac:dyDescent="0.2">
      <c r="B1271"/>
      <c r="C1271" s="1">
        <v>21</v>
      </c>
      <c r="D1271" s="6" t="s">
        <v>25</v>
      </c>
      <c r="E1271" s="13">
        <v>0</v>
      </c>
      <c r="F1271" s="13">
        <v>0</v>
      </c>
      <c r="G1271" s="13">
        <v>0</v>
      </c>
      <c r="H1271" s="13">
        <v>0</v>
      </c>
      <c r="I1271" s="13">
        <v>0</v>
      </c>
    </row>
    <row r="1272" spans="2:9" x14ac:dyDescent="0.2">
      <c r="B1272"/>
      <c r="C1272" s="1">
        <v>45</v>
      </c>
      <c r="D1272" s="6" t="s">
        <v>31</v>
      </c>
      <c r="E1272" s="13">
        <v>20739</v>
      </c>
      <c r="F1272" s="13">
        <v>11000</v>
      </c>
      <c r="G1272" s="13">
        <v>31739</v>
      </c>
      <c r="H1272" s="13">
        <v>5687.2608600000003</v>
      </c>
      <c r="I1272" s="13">
        <v>26051.739140000001</v>
      </c>
    </row>
    <row r="1273" spans="2:9" ht="15" customHeight="1" x14ac:dyDescent="0.2">
      <c r="B1273"/>
      <c r="C1273" s="14" t="s">
        <v>13</v>
      </c>
      <c r="D1273" s="15" t="s">
        <v>1023</v>
      </c>
      <c r="E1273" s="16">
        <f>SUBTOTAL(9,E1270:E1272)</f>
        <v>30047</v>
      </c>
      <c r="F1273" s="16">
        <f>SUBTOTAL(9,F1270:F1272)</f>
        <v>159770</v>
      </c>
      <c r="G1273" s="16">
        <f>SUBTOTAL(9,G1270:G1272)</f>
        <v>189817</v>
      </c>
      <c r="H1273" s="16">
        <f>SUBTOTAL(9,H1270:H1272)</f>
        <v>82004.526849999995</v>
      </c>
      <c r="I1273" s="16">
        <f>SUBTOTAL(9,I1270:I1272)</f>
        <v>107812.47315000001</v>
      </c>
    </row>
    <row r="1274" spans="2:9" ht="15" customHeight="1" x14ac:dyDescent="0.25">
      <c r="B1274" s="11">
        <v>903</v>
      </c>
      <c r="C1274" s="1"/>
      <c r="D1274" s="6" t="s">
        <v>1024</v>
      </c>
      <c r="E1274" s="12"/>
      <c r="F1274" s="3"/>
      <c r="H1274" s="3"/>
      <c r="I1274" s="3"/>
    </row>
    <row r="1275" spans="2:9" x14ac:dyDescent="0.2">
      <c r="B1275"/>
      <c r="C1275" s="1">
        <v>1</v>
      </c>
      <c r="D1275" s="6" t="s">
        <v>20</v>
      </c>
      <c r="E1275" s="13">
        <v>899</v>
      </c>
      <c r="F1275" s="13">
        <v>74340</v>
      </c>
      <c r="G1275" s="13">
        <v>75239</v>
      </c>
      <c r="H1275" s="13">
        <v>40388.990330000001</v>
      </c>
      <c r="I1275" s="13">
        <v>34850.009669999999</v>
      </c>
    </row>
    <row r="1276" spans="2:9" ht="15" customHeight="1" x14ac:dyDescent="0.2">
      <c r="B1276"/>
      <c r="C1276" s="14" t="s">
        <v>13</v>
      </c>
      <c r="D1276" s="15" t="s">
        <v>1025</v>
      </c>
      <c r="E1276" s="16">
        <f>SUBTOTAL(9,E1275:E1275)</f>
        <v>899</v>
      </c>
      <c r="F1276" s="16">
        <f>SUBTOTAL(9,F1275:F1275)</f>
        <v>74340</v>
      </c>
      <c r="G1276" s="16">
        <f>SUBTOTAL(9,G1275:G1275)</f>
        <v>75239</v>
      </c>
      <c r="H1276" s="16">
        <f>SUBTOTAL(9,H1275:H1275)</f>
        <v>40388.990330000001</v>
      </c>
      <c r="I1276" s="16">
        <f>SUBTOTAL(9,I1275:I1275)</f>
        <v>34850.009669999999</v>
      </c>
    </row>
    <row r="1277" spans="2:9" ht="15" customHeight="1" x14ac:dyDescent="0.25">
      <c r="B1277" s="11">
        <v>904</v>
      </c>
      <c r="C1277" s="1"/>
      <c r="D1277" s="6" t="s">
        <v>1026</v>
      </c>
      <c r="E1277" s="12"/>
      <c r="F1277" s="3"/>
      <c r="H1277" s="3"/>
      <c r="I1277" s="3"/>
    </row>
    <row r="1278" spans="2:9" x14ac:dyDescent="0.2">
      <c r="B1278"/>
      <c r="C1278" s="1">
        <v>1</v>
      </c>
      <c r="D1278" s="6" t="s">
        <v>20</v>
      </c>
      <c r="E1278" s="13">
        <v>6778</v>
      </c>
      <c r="F1278" s="13">
        <v>546350</v>
      </c>
      <c r="G1278" s="13">
        <v>553128</v>
      </c>
      <c r="H1278" s="13">
        <v>281231.64938000002</v>
      </c>
      <c r="I1278" s="13">
        <v>271896.35061999998</v>
      </c>
    </row>
    <row r="1279" spans="2:9" x14ac:dyDescent="0.2">
      <c r="B1279"/>
      <c r="C1279" s="1">
        <v>21</v>
      </c>
      <c r="D1279" s="6" t="s">
        <v>30</v>
      </c>
      <c r="E1279" s="13">
        <v>20832</v>
      </c>
      <c r="F1279" s="13">
        <v>76300</v>
      </c>
      <c r="G1279" s="13">
        <v>97132</v>
      </c>
      <c r="H1279" s="13">
        <v>45355.553809999998</v>
      </c>
      <c r="I1279" s="13">
        <v>51776.446190000002</v>
      </c>
    </row>
    <row r="1280" spans="2:9" x14ac:dyDescent="0.2">
      <c r="B1280"/>
      <c r="C1280" s="1">
        <v>45</v>
      </c>
      <c r="D1280" s="6" t="s">
        <v>31</v>
      </c>
      <c r="E1280" s="13">
        <v>19071</v>
      </c>
      <c r="F1280" s="13">
        <v>193800</v>
      </c>
      <c r="G1280" s="13">
        <v>212871</v>
      </c>
      <c r="H1280" s="13">
        <v>76939.668829999995</v>
      </c>
      <c r="I1280" s="13">
        <v>135931.33116999999</v>
      </c>
    </row>
    <row r="1281" spans="2:9" ht="15" customHeight="1" x14ac:dyDescent="0.2">
      <c r="B1281"/>
      <c r="C1281" s="14" t="s">
        <v>13</v>
      </c>
      <c r="D1281" s="15" t="s">
        <v>1027</v>
      </c>
      <c r="E1281" s="16">
        <f>SUBTOTAL(9,E1278:E1280)</f>
        <v>46681</v>
      </c>
      <c r="F1281" s="16">
        <f>SUBTOTAL(9,F1278:F1280)</f>
        <v>816450</v>
      </c>
      <c r="G1281" s="16">
        <f>SUBTOTAL(9,G1278:G1280)</f>
        <v>863131</v>
      </c>
      <c r="H1281" s="16">
        <f>SUBTOTAL(9,H1278:H1280)</f>
        <v>403526.87202000001</v>
      </c>
      <c r="I1281" s="16">
        <f>SUBTOTAL(9,I1278:I1280)</f>
        <v>459604.12797999999</v>
      </c>
    </row>
    <row r="1282" spans="2:9" ht="15" customHeight="1" x14ac:dyDescent="0.25">
      <c r="B1282" s="11">
        <v>905</v>
      </c>
      <c r="C1282" s="1"/>
      <c r="D1282" s="6" t="s">
        <v>1028</v>
      </c>
      <c r="E1282" s="12"/>
      <c r="F1282" s="3"/>
      <c r="H1282" s="3"/>
      <c r="I1282" s="3"/>
    </row>
    <row r="1283" spans="2:9" x14ac:dyDescent="0.2">
      <c r="B1283"/>
      <c r="C1283" s="1">
        <v>1</v>
      </c>
      <c r="D1283" s="6" t="s">
        <v>20</v>
      </c>
      <c r="E1283" s="13">
        <v>14530</v>
      </c>
      <c r="F1283" s="13">
        <v>229470</v>
      </c>
      <c r="G1283" s="13">
        <v>244000</v>
      </c>
      <c r="H1283" s="13">
        <v>118358.56693</v>
      </c>
      <c r="I1283" s="13">
        <v>125641.43307</v>
      </c>
    </row>
    <row r="1284" spans="2:9" x14ac:dyDescent="0.2">
      <c r="B1284"/>
      <c r="C1284" s="1">
        <v>21</v>
      </c>
      <c r="D1284" s="6" t="s">
        <v>30</v>
      </c>
      <c r="E1284" s="13">
        <v>19866</v>
      </c>
      <c r="F1284" s="13">
        <v>81000</v>
      </c>
      <c r="G1284" s="13">
        <v>100866</v>
      </c>
      <c r="H1284" s="13">
        <v>29539.358189999999</v>
      </c>
      <c r="I1284" s="13">
        <v>71326.641810000001</v>
      </c>
    </row>
    <row r="1285" spans="2:9" x14ac:dyDescent="0.2">
      <c r="B1285"/>
      <c r="C1285" s="1">
        <v>80</v>
      </c>
      <c r="D1285" s="6" t="s">
        <v>1029</v>
      </c>
      <c r="E1285" s="13">
        <v>0</v>
      </c>
      <c r="F1285" s="13">
        <v>4000</v>
      </c>
      <c r="G1285" s="13">
        <v>4000</v>
      </c>
      <c r="H1285" s="13">
        <v>0</v>
      </c>
      <c r="I1285" s="13">
        <v>4000</v>
      </c>
    </row>
    <row r="1286" spans="2:9" ht="15" customHeight="1" x14ac:dyDescent="0.2">
      <c r="B1286"/>
      <c r="C1286" s="14" t="s">
        <v>13</v>
      </c>
      <c r="D1286" s="15" t="s">
        <v>1030</v>
      </c>
      <c r="E1286" s="16">
        <f>SUBTOTAL(9,E1283:E1285)</f>
        <v>34396</v>
      </c>
      <c r="F1286" s="16">
        <f>SUBTOTAL(9,F1283:F1285)</f>
        <v>314470</v>
      </c>
      <c r="G1286" s="16">
        <f>SUBTOTAL(9,G1283:G1285)</f>
        <v>348866</v>
      </c>
      <c r="H1286" s="16">
        <f>SUBTOTAL(9,H1283:H1285)</f>
        <v>147897.92512</v>
      </c>
      <c r="I1286" s="16">
        <f>SUBTOTAL(9,I1283:I1285)</f>
        <v>200968.07488</v>
      </c>
    </row>
    <row r="1287" spans="2:9" ht="15" customHeight="1" x14ac:dyDescent="0.25">
      <c r="B1287" s="11">
        <v>906</v>
      </c>
      <c r="C1287" s="1"/>
      <c r="D1287" s="6" t="s">
        <v>1031</v>
      </c>
      <c r="E1287" s="12"/>
      <c r="F1287" s="3"/>
      <c r="H1287" s="3"/>
      <c r="I1287" s="3"/>
    </row>
    <row r="1288" spans="2:9" x14ac:dyDescent="0.2">
      <c r="B1288"/>
      <c r="C1288" s="1">
        <v>1</v>
      </c>
      <c r="D1288" s="6" t="s">
        <v>20</v>
      </c>
      <c r="E1288" s="13">
        <v>2901</v>
      </c>
      <c r="F1288" s="13">
        <v>71950</v>
      </c>
      <c r="G1288" s="13">
        <v>74851</v>
      </c>
      <c r="H1288" s="13">
        <v>33910.248549999997</v>
      </c>
      <c r="I1288" s="13">
        <v>40940.751450000003</v>
      </c>
    </row>
    <row r="1289" spans="2:9" x14ac:dyDescent="0.2">
      <c r="B1289"/>
      <c r="C1289" s="1">
        <v>30</v>
      </c>
      <c r="D1289" s="6" t="s">
        <v>1032</v>
      </c>
      <c r="E1289" s="13">
        <v>1150</v>
      </c>
      <c r="F1289" s="13">
        <v>12500</v>
      </c>
      <c r="G1289" s="13">
        <v>13650</v>
      </c>
      <c r="H1289" s="13">
        <v>2074.5785299999998</v>
      </c>
      <c r="I1289" s="13">
        <v>11575.421469999999</v>
      </c>
    </row>
    <row r="1290" spans="2:9" x14ac:dyDescent="0.2">
      <c r="B1290"/>
      <c r="C1290" s="1">
        <v>31</v>
      </c>
      <c r="D1290" s="6" t="s">
        <v>1033</v>
      </c>
      <c r="E1290" s="13">
        <v>531</v>
      </c>
      <c r="F1290" s="13">
        <v>11200</v>
      </c>
      <c r="G1290" s="13">
        <v>11731</v>
      </c>
      <c r="H1290" s="13">
        <v>2735.8638700000001</v>
      </c>
      <c r="I1290" s="13">
        <v>8995.1361300000008</v>
      </c>
    </row>
    <row r="1291" spans="2:9" x14ac:dyDescent="0.2">
      <c r="B1291"/>
      <c r="C1291" s="1">
        <v>32</v>
      </c>
      <c r="D1291" s="6" t="s">
        <v>1034</v>
      </c>
      <c r="E1291" s="13">
        <v>0</v>
      </c>
      <c r="F1291" s="13">
        <v>18101</v>
      </c>
      <c r="G1291" s="13">
        <v>18101</v>
      </c>
      <c r="H1291" s="13">
        <v>2713.1637900000001</v>
      </c>
      <c r="I1291" s="13">
        <v>15387.836209999999</v>
      </c>
    </row>
    <row r="1292" spans="2:9" ht="15" customHeight="1" x14ac:dyDescent="0.2">
      <c r="B1292"/>
      <c r="C1292" s="14" t="s">
        <v>13</v>
      </c>
      <c r="D1292" s="15" t="s">
        <v>1035</v>
      </c>
      <c r="E1292" s="16">
        <f>SUBTOTAL(9,E1288:E1291)</f>
        <v>4582</v>
      </c>
      <c r="F1292" s="16">
        <f>SUBTOTAL(9,F1288:F1291)</f>
        <v>113751</v>
      </c>
      <c r="G1292" s="16">
        <f>SUBTOTAL(9,G1288:G1291)</f>
        <v>118333</v>
      </c>
      <c r="H1292" s="16">
        <f>SUBTOTAL(9,H1288:H1291)</f>
        <v>41433.854739999995</v>
      </c>
      <c r="I1292" s="16">
        <f>SUBTOTAL(9,I1288:I1291)</f>
        <v>76899.145260000005</v>
      </c>
    </row>
    <row r="1293" spans="2:9" ht="15" customHeight="1" x14ac:dyDescent="0.25">
      <c r="B1293" s="11">
        <v>907</v>
      </c>
      <c r="C1293" s="1"/>
      <c r="D1293" s="6" t="s">
        <v>1036</v>
      </c>
      <c r="E1293" s="12"/>
      <c r="F1293" s="3"/>
      <c r="H1293" s="3"/>
      <c r="I1293" s="3"/>
    </row>
    <row r="1294" spans="2:9" x14ac:dyDescent="0.2">
      <c r="B1294"/>
      <c r="C1294" s="1">
        <v>1</v>
      </c>
      <c r="D1294" s="6" t="s">
        <v>20</v>
      </c>
      <c r="E1294" s="13">
        <v>7881</v>
      </c>
      <c r="F1294" s="13">
        <v>324500</v>
      </c>
      <c r="G1294" s="13">
        <v>332381</v>
      </c>
      <c r="H1294" s="13">
        <v>132186.86812999999</v>
      </c>
      <c r="I1294" s="13">
        <v>200194.13187000001</v>
      </c>
    </row>
    <row r="1295" spans="2:9" x14ac:dyDescent="0.2">
      <c r="B1295"/>
      <c r="C1295" s="1">
        <v>21</v>
      </c>
      <c r="D1295" s="6" t="s">
        <v>30</v>
      </c>
      <c r="E1295" s="13">
        <v>71549</v>
      </c>
      <c r="F1295" s="13">
        <v>410670</v>
      </c>
      <c r="G1295" s="13">
        <v>482219</v>
      </c>
      <c r="H1295" s="13">
        <v>132949.06508999999</v>
      </c>
      <c r="I1295" s="13">
        <v>349269.93491000001</v>
      </c>
    </row>
    <row r="1296" spans="2:9" x14ac:dyDescent="0.2">
      <c r="B1296"/>
      <c r="C1296" s="1">
        <v>30</v>
      </c>
      <c r="D1296" s="6" t="s">
        <v>1037</v>
      </c>
      <c r="E1296" s="13">
        <v>0</v>
      </c>
      <c r="F1296" s="13">
        <v>51000</v>
      </c>
      <c r="G1296" s="13">
        <v>51000</v>
      </c>
      <c r="H1296" s="13">
        <v>7702.9454800000003</v>
      </c>
      <c r="I1296" s="13">
        <v>43297.054519999998</v>
      </c>
    </row>
    <row r="1297" spans="2:9" x14ac:dyDescent="0.2">
      <c r="B1297"/>
      <c r="C1297" s="1">
        <v>60</v>
      </c>
      <c r="D1297" s="6" t="s">
        <v>473</v>
      </c>
      <c r="E1297" s="13">
        <v>0</v>
      </c>
      <c r="F1297" s="13">
        <v>7100</v>
      </c>
      <c r="G1297" s="13">
        <v>7100</v>
      </c>
      <c r="H1297" s="13">
        <v>2429.7170000000001</v>
      </c>
      <c r="I1297" s="13">
        <v>4670.2830000000004</v>
      </c>
    </row>
    <row r="1298" spans="2:9" x14ac:dyDescent="0.2">
      <c r="B1298"/>
      <c r="C1298" s="1">
        <v>70</v>
      </c>
      <c r="D1298" s="6" t="s">
        <v>1038</v>
      </c>
      <c r="E1298" s="13">
        <v>0</v>
      </c>
      <c r="F1298" s="13">
        <v>1661</v>
      </c>
      <c r="G1298" s="13">
        <v>1661</v>
      </c>
      <c r="H1298" s="13">
        <v>120</v>
      </c>
      <c r="I1298" s="13">
        <v>1541</v>
      </c>
    </row>
    <row r="1299" spans="2:9" ht="15" customHeight="1" x14ac:dyDescent="0.2">
      <c r="B1299"/>
      <c r="C1299" s="14" t="s">
        <v>13</v>
      </c>
      <c r="D1299" s="15" t="s">
        <v>1039</v>
      </c>
      <c r="E1299" s="16">
        <f>SUBTOTAL(9,E1294:E1298)</f>
        <v>79430</v>
      </c>
      <c r="F1299" s="16">
        <f>SUBTOTAL(9,F1294:F1298)</f>
        <v>794931</v>
      </c>
      <c r="G1299" s="16">
        <f>SUBTOTAL(9,G1294:G1298)</f>
        <v>874361</v>
      </c>
      <c r="H1299" s="16">
        <f>SUBTOTAL(9,H1294:H1298)</f>
        <v>275388.59570000001</v>
      </c>
      <c r="I1299" s="16">
        <f>SUBTOTAL(9,I1294:I1298)</f>
        <v>598972.40430000005</v>
      </c>
    </row>
    <row r="1300" spans="2:9" ht="15" customHeight="1" x14ac:dyDescent="0.25">
      <c r="B1300" s="11">
        <v>908</v>
      </c>
      <c r="C1300" s="1"/>
      <c r="D1300" s="6" t="s">
        <v>1040</v>
      </c>
      <c r="E1300" s="12"/>
      <c r="F1300" s="3"/>
      <c r="H1300" s="3"/>
      <c r="I1300" s="3"/>
    </row>
    <row r="1301" spans="2:9" x14ac:dyDescent="0.2">
      <c r="B1301"/>
      <c r="C1301" s="1">
        <v>70</v>
      </c>
      <c r="D1301" s="6" t="s">
        <v>1041</v>
      </c>
      <c r="E1301" s="13">
        <v>0</v>
      </c>
      <c r="F1301" s="13">
        <v>308280</v>
      </c>
      <c r="G1301" s="13">
        <v>308280</v>
      </c>
      <c r="H1301" s="13">
        <v>194241.9</v>
      </c>
      <c r="I1301" s="13">
        <v>114038.1</v>
      </c>
    </row>
    <row r="1302" spans="2:9" x14ac:dyDescent="0.2">
      <c r="B1302"/>
      <c r="C1302" s="1">
        <v>71</v>
      </c>
      <c r="D1302" s="6" t="s">
        <v>1042</v>
      </c>
      <c r="E1302" s="13">
        <v>0</v>
      </c>
      <c r="F1302" s="13">
        <v>90531</v>
      </c>
      <c r="G1302" s="13">
        <v>90531</v>
      </c>
      <c r="H1302" s="13">
        <v>25565</v>
      </c>
      <c r="I1302" s="13">
        <v>64966</v>
      </c>
    </row>
    <row r="1303" spans="2:9" x14ac:dyDescent="0.2">
      <c r="B1303"/>
      <c r="C1303" s="1">
        <v>72</v>
      </c>
      <c r="D1303" s="6" t="s">
        <v>1043</v>
      </c>
      <c r="E1303" s="13">
        <v>0</v>
      </c>
      <c r="F1303" s="13">
        <v>35000</v>
      </c>
      <c r="G1303" s="13">
        <v>35000</v>
      </c>
      <c r="H1303" s="13">
        <v>0</v>
      </c>
      <c r="I1303" s="13">
        <v>35000</v>
      </c>
    </row>
    <row r="1304" spans="2:9" ht="15" customHeight="1" x14ac:dyDescent="0.2">
      <c r="B1304"/>
      <c r="C1304" s="14" t="s">
        <v>13</v>
      </c>
      <c r="D1304" s="15" t="s">
        <v>1044</v>
      </c>
      <c r="E1304" s="16">
        <f>SUBTOTAL(9,E1301:E1303)</f>
        <v>0</v>
      </c>
      <c r="F1304" s="16">
        <f>SUBTOTAL(9,F1301:F1303)</f>
        <v>433811</v>
      </c>
      <c r="G1304" s="16">
        <f>SUBTOTAL(9,G1301:G1303)</f>
        <v>433811</v>
      </c>
      <c r="H1304" s="16">
        <f>SUBTOTAL(9,H1301:H1303)</f>
        <v>219806.9</v>
      </c>
      <c r="I1304" s="16">
        <f>SUBTOTAL(9,I1301:I1303)</f>
        <v>214004.1</v>
      </c>
    </row>
    <row r="1305" spans="2:9" ht="15" customHeight="1" x14ac:dyDescent="0.25">
      <c r="B1305" s="11">
        <v>909</v>
      </c>
      <c r="C1305" s="1"/>
      <c r="D1305" s="6" t="s">
        <v>1045</v>
      </c>
      <c r="E1305" s="12"/>
      <c r="F1305" s="3"/>
      <c r="H1305" s="3"/>
      <c r="I1305" s="3"/>
    </row>
    <row r="1306" spans="2:9" x14ac:dyDescent="0.2">
      <c r="B1306"/>
      <c r="C1306" s="1">
        <v>73</v>
      </c>
      <c r="D1306" s="6" t="s">
        <v>1046</v>
      </c>
      <c r="E1306" s="13">
        <v>0</v>
      </c>
      <c r="F1306" s="13">
        <v>2459000</v>
      </c>
      <c r="G1306" s="13">
        <v>2459000</v>
      </c>
      <c r="H1306" s="13">
        <v>1272214.6159999999</v>
      </c>
      <c r="I1306" s="13">
        <v>1186785.3840000001</v>
      </c>
    </row>
    <row r="1307" spans="2:9" ht="15" customHeight="1" x14ac:dyDescent="0.2">
      <c r="B1307"/>
      <c r="C1307" s="14" t="s">
        <v>13</v>
      </c>
      <c r="D1307" s="15" t="s">
        <v>1047</v>
      </c>
      <c r="E1307" s="16">
        <f>SUBTOTAL(9,E1306:E1306)</f>
        <v>0</v>
      </c>
      <c r="F1307" s="16">
        <f>SUBTOTAL(9,F1306:F1306)</f>
        <v>2459000</v>
      </c>
      <c r="G1307" s="16">
        <f>SUBTOTAL(9,G1306:G1306)</f>
        <v>2459000</v>
      </c>
      <c r="H1307" s="16">
        <f>SUBTOTAL(9,H1306:H1306)</f>
        <v>1272214.6159999999</v>
      </c>
      <c r="I1307" s="16">
        <f>SUBTOTAL(9,I1306:I1306)</f>
        <v>1186785.3840000001</v>
      </c>
    </row>
    <row r="1308" spans="2:9" ht="15" customHeight="1" x14ac:dyDescent="0.25">
      <c r="B1308" s="11">
        <v>910</v>
      </c>
      <c r="C1308" s="1"/>
      <c r="D1308" s="6" t="s">
        <v>1048</v>
      </c>
      <c r="E1308" s="12"/>
      <c r="F1308" s="3"/>
      <c r="H1308" s="3"/>
      <c r="I1308" s="3"/>
    </row>
    <row r="1309" spans="2:9" x14ac:dyDescent="0.2">
      <c r="B1309"/>
      <c r="C1309" s="1">
        <v>1</v>
      </c>
      <c r="D1309" s="6" t="s">
        <v>20</v>
      </c>
      <c r="E1309" s="13">
        <v>12438</v>
      </c>
      <c r="F1309" s="13">
        <v>515740</v>
      </c>
      <c r="G1309" s="13">
        <v>528178</v>
      </c>
      <c r="H1309" s="13">
        <v>256640.27557</v>
      </c>
      <c r="I1309" s="13">
        <v>271537.72443</v>
      </c>
    </row>
    <row r="1310" spans="2:9" ht="15" customHeight="1" x14ac:dyDescent="0.2">
      <c r="B1310"/>
      <c r="C1310" s="14" t="s">
        <v>13</v>
      </c>
      <c r="D1310" s="15" t="s">
        <v>1049</v>
      </c>
      <c r="E1310" s="16">
        <f>SUBTOTAL(9,E1309:E1309)</f>
        <v>12438</v>
      </c>
      <c r="F1310" s="16">
        <f>SUBTOTAL(9,F1309:F1309)</f>
        <v>515740</v>
      </c>
      <c r="G1310" s="16">
        <f>SUBTOTAL(9,G1309:G1309)</f>
        <v>528178</v>
      </c>
      <c r="H1310" s="16">
        <f>SUBTOTAL(9,H1309:H1309)</f>
        <v>256640.27557</v>
      </c>
      <c r="I1310" s="16">
        <f>SUBTOTAL(9,I1309:I1309)</f>
        <v>271537.72443</v>
      </c>
    </row>
    <row r="1311" spans="2:9" ht="15" customHeight="1" x14ac:dyDescent="0.25">
      <c r="B1311" s="11">
        <v>911</v>
      </c>
      <c r="C1311" s="1"/>
      <c r="D1311" s="6" t="s">
        <v>1050</v>
      </c>
      <c r="E1311" s="12"/>
      <c r="F1311" s="3"/>
      <c r="H1311" s="3"/>
      <c r="I1311" s="3"/>
    </row>
    <row r="1312" spans="2:9" x14ac:dyDescent="0.2">
      <c r="B1312"/>
      <c r="C1312" s="1">
        <v>1</v>
      </c>
      <c r="D1312" s="6" t="s">
        <v>20</v>
      </c>
      <c r="E1312" s="13">
        <v>2684</v>
      </c>
      <c r="F1312" s="13">
        <v>141860</v>
      </c>
      <c r="G1312" s="13">
        <v>144544</v>
      </c>
      <c r="H1312" s="13">
        <v>73262.03787</v>
      </c>
      <c r="I1312" s="13">
        <v>71281.96213</v>
      </c>
    </row>
    <row r="1313" spans="2:9" x14ac:dyDescent="0.2">
      <c r="B1313"/>
      <c r="C1313" s="1">
        <v>70</v>
      </c>
      <c r="D1313" s="6" t="s">
        <v>1051</v>
      </c>
      <c r="E1313" s="13">
        <v>3296</v>
      </c>
      <c r="F1313" s="13">
        <v>2200</v>
      </c>
      <c r="G1313" s="13">
        <v>5496</v>
      </c>
      <c r="H1313" s="13">
        <v>738.00424999999996</v>
      </c>
      <c r="I1313" s="13">
        <v>4757.99575</v>
      </c>
    </row>
    <row r="1314" spans="2:9" ht="15" customHeight="1" x14ac:dyDescent="0.2">
      <c r="B1314"/>
      <c r="C1314" s="14" t="s">
        <v>13</v>
      </c>
      <c r="D1314" s="15" t="s">
        <v>1052</v>
      </c>
      <c r="E1314" s="16">
        <f>SUBTOTAL(9,E1312:E1313)</f>
        <v>5980</v>
      </c>
      <c r="F1314" s="16">
        <f>SUBTOTAL(9,F1312:F1313)</f>
        <v>144060</v>
      </c>
      <c r="G1314" s="16">
        <f>SUBTOTAL(9,G1312:G1313)</f>
        <v>150040</v>
      </c>
      <c r="H1314" s="16">
        <f>SUBTOTAL(9,H1312:H1313)</f>
        <v>74000.042119999998</v>
      </c>
      <c r="I1314" s="16">
        <f>SUBTOTAL(9,I1312:I1313)</f>
        <v>76039.957880000002</v>
      </c>
    </row>
    <row r="1315" spans="2:9" ht="15" customHeight="1" x14ac:dyDescent="0.25">
      <c r="B1315" s="11">
        <v>912</v>
      </c>
      <c r="C1315" s="1"/>
      <c r="D1315" s="6" t="s">
        <v>1053</v>
      </c>
      <c r="E1315" s="12"/>
      <c r="F1315" s="3"/>
      <c r="H1315" s="3"/>
      <c r="I1315" s="3"/>
    </row>
    <row r="1316" spans="2:9" x14ac:dyDescent="0.2">
      <c r="B1316"/>
      <c r="C1316" s="1">
        <v>1</v>
      </c>
      <c r="D1316" s="6" t="s">
        <v>20</v>
      </c>
      <c r="E1316" s="13">
        <v>2466</v>
      </c>
      <c r="F1316" s="13">
        <v>41400</v>
      </c>
      <c r="G1316" s="13">
        <v>43866</v>
      </c>
      <c r="H1316" s="13">
        <v>21786.061450000001</v>
      </c>
      <c r="I1316" s="13">
        <v>22079.938549999999</v>
      </c>
    </row>
    <row r="1317" spans="2:9" x14ac:dyDescent="0.2">
      <c r="B1317"/>
      <c r="C1317" s="1">
        <v>21</v>
      </c>
      <c r="D1317" s="6" t="s">
        <v>25</v>
      </c>
      <c r="E1317" s="13">
        <v>1220</v>
      </c>
      <c r="F1317" s="13">
        <v>0</v>
      </c>
      <c r="G1317" s="13">
        <v>1220</v>
      </c>
      <c r="H1317" s="13">
        <v>312.75700000000001</v>
      </c>
      <c r="I1317" s="13">
        <v>907.24300000000005</v>
      </c>
    </row>
    <row r="1318" spans="2:9" ht="15" customHeight="1" x14ac:dyDescent="0.2">
      <c r="B1318"/>
      <c r="C1318" s="14" t="s">
        <v>13</v>
      </c>
      <c r="D1318" s="15" t="s">
        <v>1054</v>
      </c>
      <c r="E1318" s="16">
        <f>SUBTOTAL(9,E1316:E1317)</f>
        <v>3686</v>
      </c>
      <c r="F1318" s="16">
        <f>SUBTOTAL(9,F1316:F1317)</f>
        <v>41400</v>
      </c>
      <c r="G1318" s="16">
        <f>SUBTOTAL(9,G1316:G1317)</f>
        <v>45086</v>
      </c>
      <c r="H1318" s="16">
        <f>SUBTOTAL(9,H1316:H1317)</f>
        <v>22098.818450000002</v>
      </c>
      <c r="I1318" s="16">
        <f>SUBTOTAL(9,I1316:I1317)</f>
        <v>22987.181549999998</v>
      </c>
    </row>
    <row r="1319" spans="2:9" ht="15" customHeight="1" x14ac:dyDescent="0.25">
      <c r="B1319" s="11">
        <v>913</v>
      </c>
      <c r="C1319" s="1"/>
      <c r="D1319" s="6" t="s">
        <v>1055</v>
      </c>
      <c r="E1319" s="12"/>
      <c r="F1319" s="3"/>
      <c r="H1319" s="3"/>
      <c r="I1319" s="3"/>
    </row>
    <row r="1320" spans="2:9" x14ac:dyDescent="0.2">
      <c r="B1320"/>
      <c r="C1320" s="1">
        <v>1</v>
      </c>
      <c r="D1320" s="6" t="s">
        <v>20</v>
      </c>
      <c r="E1320" s="13">
        <v>681</v>
      </c>
      <c r="F1320" s="13">
        <v>10450</v>
      </c>
      <c r="G1320" s="13">
        <v>11131</v>
      </c>
      <c r="H1320" s="13">
        <v>4324.52736</v>
      </c>
      <c r="I1320" s="13">
        <v>6806.47264</v>
      </c>
    </row>
    <row r="1321" spans="2:9" ht="15" customHeight="1" x14ac:dyDescent="0.2">
      <c r="B1321"/>
      <c r="C1321" s="14" t="s">
        <v>13</v>
      </c>
      <c r="D1321" s="15" t="s">
        <v>1056</v>
      </c>
      <c r="E1321" s="16">
        <f>SUBTOTAL(9,E1320:E1320)</f>
        <v>681</v>
      </c>
      <c r="F1321" s="16">
        <f>SUBTOTAL(9,F1320:F1320)</f>
        <v>10450</v>
      </c>
      <c r="G1321" s="16">
        <f>SUBTOTAL(9,G1320:G1320)</f>
        <v>11131</v>
      </c>
      <c r="H1321" s="16">
        <f>SUBTOTAL(9,H1320:H1320)</f>
        <v>4324.52736</v>
      </c>
      <c r="I1321" s="16">
        <f>SUBTOTAL(9,I1320:I1320)</f>
        <v>6806.47264</v>
      </c>
    </row>
    <row r="1322" spans="2:9" ht="15" customHeight="1" x14ac:dyDescent="0.25">
      <c r="B1322" s="11">
        <v>915</v>
      </c>
      <c r="C1322" s="1"/>
      <c r="D1322" s="6" t="s">
        <v>1057</v>
      </c>
      <c r="E1322" s="12"/>
      <c r="F1322" s="3"/>
      <c r="H1322" s="3"/>
      <c r="I1322" s="3"/>
    </row>
    <row r="1323" spans="2:9" x14ac:dyDescent="0.2">
      <c r="B1323"/>
      <c r="C1323" s="1">
        <v>1</v>
      </c>
      <c r="D1323" s="6" t="s">
        <v>20</v>
      </c>
      <c r="E1323" s="13">
        <v>858</v>
      </c>
      <c r="F1323" s="13">
        <v>10300</v>
      </c>
      <c r="G1323" s="13">
        <v>11158</v>
      </c>
      <c r="H1323" s="13">
        <v>6071.5140199999996</v>
      </c>
      <c r="I1323" s="13">
        <v>5086.4859800000004</v>
      </c>
    </row>
    <row r="1324" spans="2:9" ht="15" customHeight="1" x14ac:dyDescent="0.2">
      <c r="B1324"/>
      <c r="C1324" s="14" t="s">
        <v>13</v>
      </c>
      <c r="D1324" s="15" t="s">
        <v>1058</v>
      </c>
      <c r="E1324" s="16">
        <f>SUBTOTAL(9,E1323:E1323)</f>
        <v>858</v>
      </c>
      <c r="F1324" s="16">
        <f>SUBTOTAL(9,F1323:F1323)</f>
        <v>10300</v>
      </c>
      <c r="G1324" s="16">
        <f>SUBTOTAL(9,G1323:G1323)</f>
        <v>11158</v>
      </c>
      <c r="H1324" s="16">
        <f>SUBTOTAL(9,H1323:H1323)</f>
        <v>6071.5140199999996</v>
      </c>
      <c r="I1324" s="16">
        <f>SUBTOTAL(9,I1323:I1323)</f>
        <v>5086.4859800000004</v>
      </c>
    </row>
    <row r="1325" spans="2:9" ht="15" customHeight="1" x14ac:dyDescent="0.25">
      <c r="B1325" s="11">
        <v>916</v>
      </c>
      <c r="C1325" s="1"/>
      <c r="D1325" s="6" t="s">
        <v>1059</v>
      </c>
      <c r="E1325" s="12"/>
      <c r="F1325" s="3"/>
      <c r="H1325" s="3"/>
      <c r="I1325" s="3"/>
    </row>
    <row r="1326" spans="2:9" x14ac:dyDescent="0.2">
      <c r="B1326"/>
      <c r="C1326" s="1">
        <v>1</v>
      </c>
      <c r="D1326" s="6" t="s">
        <v>1060</v>
      </c>
      <c r="E1326" s="13">
        <v>33129</v>
      </c>
      <c r="F1326" s="13">
        <v>1394660</v>
      </c>
      <c r="G1326" s="13">
        <v>1427789</v>
      </c>
      <c r="H1326" s="13">
        <v>601729.60140000004</v>
      </c>
      <c r="I1326" s="13">
        <v>826059.39859999996</v>
      </c>
    </row>
    <row r="1327" spans="2:9" x14ac:dyDescent="0.2">
      <c r="B1327"/>
      <c r="C1327" s="1">
        <v>21</v>
      </c>
      <c r="D1327" s="6" t="s">
        <v>30</v>
      </c>
      <c r="E1327" s="13">
        <v>11135</v>
      </c>
      <c r="F1327" s="13">
        <v>87472</v>
      </c>
      <c r="G1327" s="13">
        <v>98607</v>
      </c>
      <c r="H1327" s="13">
        <v>10340.09679</v>
      </c>
      <c r="I1327" s="13">
        <v>88266.903210000004</v>
      </c>
    </row>
    <row r="1328" spans="2:9" x14ac:dyDescent="0.2">
      <c r="B1328"/>
      <c r="C1328" s="1">
        <v>22</v>
      </c>
      <c r="D1328" s="6" t="s">
        <v>1061</v>
      </c>
      <c r="E1328" s="13">
        <v>0</v>
      </c>
      <c r="F1328" s="13">
        <v>1247150</v>
      </c>
      <c r="G1328" s="13">
        <v>1247150</v>
      </c>
      <c r="H1328" s="13">
        <v>612920.54564000003</v>
      </c>
      <c r="I1328" s="13">
        <v>634229.45435999997</v>
      </c>
    </row>
    <row r="1329" spans="2:9" x14ac:dyDescent="0.2">
      <c r="B1329"/>
      <c r="C1329" s="1">
        <v>30</v>
      </c>
      <c r="D1329" s="6" t="s">
        <v>1062</v>
      </c>
      <c r="E1329" s="13">
        <v>618892</v>
      </c>
      <c r="F1329" s="13">
        <v>950148</v>
      </c>
      <c r="G1329" s="13">
        <v>1569040</v>
      </c>
      <c r="H1329" s="13">
        <v>128383.60431</v>
      </c>
      <c r="I1329" s="13">
        <v>1440656.3956899999</v>
      </c>
    </row>
    <row r="1330" spans="2:9" x14ac:dyDescent="0.2">
      <c r="B1330"/>
      <c r="C1330" s="1">
        <v>45</v>
      </c>
      <c r="D1330" s="6" t="s">
        <v>248</v>
      </c>
      <c r="E1330" s="13">
        <v>110733</v>
      </c>
      <c r="F1330" s="13">
        <v>200096</v>
      </c>
      <c r="G1330" s="13">
        <v>310829</v>
      </c>
      <c r="H1330" s="13">
        <v>88181.772790000003</v>
      </c>
      <c r="I1330" s="13">
        <v>222647.22721000001</v>
      </c>
    </row>
    <row r="1331" spans="2:9" x14ac:dyDescent="0.2">
      <c r="B1331"/>
      <c r="C1331" s="1">
        <v>46</v>
      </c>
      <c r="D1331" s="6" t="s">
        <v>1063</v>
      </c>
      <c r="E1331" s="13">
        <v>13292</v>
      </c>
      <c r="F1331" s="13">
        <v>9689</v>
      </c>
      <c r="G1331" s="13">
        <v>22981</v>
      </c>
      <c r="H1331" s="13">
        <v>1891.18849</v>
      </c>
      <c r="I1331" s="13">
        <v>21089.81151</v>
      </c>
    </row>
    <row r="1332" spans="2:9" x14ac:dyDescent="0.2">
      <c r="B1332"/>
      <c r="C1332" s="1">
        <v>60</v>
      </c>
      <c r="D1332" s="6" t="s">
        <v>1064</v>
      </c>
      <c r="E1332" s="13">
        <v>47295</v>
      </c>
      <c r="F1332" s="13">
        <v>80514</v>
      </c>
      <c r="G1332" s="13">
        <v>127809</v>
      </c>
      <c r="H1332" s="13">
        <v>0</v>
      </c>
      <c r="I1332" s="13">
        <v>127809</v>
      </c>
    </row>
    <row r="1333" spans="2:9" x14ac:dyDescent="0.2">
      <c r="B1333"/>
      <c r="C1333" s="1">
        <v>71</v>
      </c>
      <c r="D1333" s="6" t="s">
        <v>1065</v>
      </c>
      <c r="E1333" s="13">
        <v>201521</v>
      </c>
      <c r="F1333" s="13">
        <v>128660</v>
      </c>
      <c r="G1333" s="13">
        <v>330181</v>
      </c>
      <c r="H1333" s="13">
        <v>1898.08</v>
      </c>
      <c r="I1333" s="13">
        <v>328282.92</v>
      </c>
    </row>
    <row r="1334" spans="2:9" ht="15" customHeight="1" x14ac:dyDescent="0.2">
      <c r="B1334"/>
      <c r="C1334" s="14" t="s">
        <v>13</v>
      </c>
      <c r="D1334" s="15" t="s">
        <v>1066</v>
      </c>
      <c r="E1334" s="16">
        <f>SUBTOTAL(9,E1326:E1333)</f>
        <v>1035997</v>
      </c>
      <c r="F1334" s="16">
        <f>SUBTOTAL(9,F1326:F1333)</f>
        <v>4098389</v>
      </c>
      <c r="G1334" s="16">
        <f>SUBTOTAL(9,G1326:G1333)</f>
        <v>5134386</v>
      </c>
      <c r="H1334" s="16">
        <f>SUBTOTAL(9,H1326:H1333)</f>
        <v>1445344.8894200004</v>
      </c>
      <c r="I1334" s="16">
        <f>SUBTOTAL(9,I1326:I1333)</f>
        <v>3689041.1105799996</v>
      </c>
    </row>
    <row r="1335" spans="2:9" ht="15" customHeight="1" x14ac:dyDescent="0.25">
      <c r="B1335" s="11">
        <v>917</v>
      </c>
      <c r="C1335" s="1"/>
      <c r="D1335" s="6" t="s">
        <v>1067</v>
      </c>
      <c r="E1335" s="12"/>
      <c r="F1335" s="3"/>
      <c r="H1335" s="3"/>
      <c r="I1335" s="3"/>
    </row>
    <row r="1336" spans="2:9" x14ac:dyDescent="0.2">
      <c r="B1336"/>
      <c r="C1336" s="1">
        <v>1</v>
      </c>
      <c r="D1336" s="6" t="s">
        <v>20</v>
      </c>
      <c r="E1336" s="13">
        <v>16421</v>
      </c>
      <c r="F1336" s="13">
        <v>524050</v>
      </c>
      <c r="G1336" s="13">
        <v>540471</v>
      </c>
      <c r="H1336" s="13">
        <v>263033.43699999998</v>
      </c>
      <c r="I1336" s="13">
        <v>277437.56300000002</v>
      </c>
    </row>
    <row r="1337" spans="2:9" x14ac:dyDescent="0.2">
      <c r="B1337"/>
      <c r="C1337" s="1">
        <v>22</v>
      </c>
      <c r="D1337" s="6" t="s">
        <v>1068</v>
      </c>
      <c r="E1337" s="13">
        <v>68264</v>
      </c>
      <c r="F1337" s="13">
        <v>134200</v>
      </c>
      <c r="G1337" s="13">
        <v>202464</v>
      </c>
      <c r="H1337" s="13">
        <v>66426.139590000006</v>
      </c>
      <c r="I1337" s="13">
        <v>136037.86040999999</v>
      </c>
    </row>
    <row r="1338" spans="2:9" x14ac:dyDescent="0.2">
      <c r="B1338"/>
      <c r="C1338" s="1">
        <v>23</v>
      </c>
      <c r="D1338" s="6" t="s">
        <v>1069</v>
      </c>
      <c r="E1338" s="13">
        <v>0</v>
      </c>
      <c r="F1338" s="13">
        <v>19300</v>
      </c>
      <c r="G1338" s="13">
        <v>19300</v>
      </c>
      <c r="H1338" s="13">
        <v>6212.4862800000001</v>
      </c>
      <c r="I1338" s="13">
        <v>13087.513720000001</v>
      </c>
    </row>
    <row r="1339" spans="2:9" ht="15" customHeight="1" x14ac:dyDescent="0.2">
      <c r="B1339"/>
      <c r="C1339" s="14" t="s">
        <v>13</v>
      </c>
      <c r="D1339" s="15" t="s">
        <v>1070</v>
      </c>
      <c r="E1339" s="16">
        <f>SUBTOTAL(9,E1336:E1338)</f>
        <v>84685</v>
      </c>
      <c r="F1339" s="16">
        <f>SUBTOTAL(9,F1336:F1338)</f>
        <v>677550</v>
      </c>
      <c r="G1339" s="16">
        <f>SUBTOTAL(9,G1336:G1338)</f>
        <v>762235</v>
      </c>
      <c r="H1339" s="16">
        <f>SUBTOTAL(9,H1336:H1338)</f>
        <v>335672.06286999997</v>
      </c>
      <c r="I1339" s="16">
        <f>SUBTOTAL(9,I1336:I1338)</f>
        <v>426562.93713000003</v>
      </c>
    </row>
    <row r="1340" spans="2:9" ht="15" customHeight="1" x14ac:dyDescent="0.25">
      <c r="B1340" s="11">
        <v>919</v>
      </c>
      <c r="C1340" s="1"/>
      <c r="D1340" s="6" t="s">
        <v>1071</v>
      </c>
      <c r="E1340" s="12"/>
      <c r="F1340" s="3"/>
      <c r="H1340" s="3"/>
      <c r="I1340" s="3"/>
    </row>
    <row r="1341" spans="2:9" x14ac:dyDescent="0.2">
      <c r="B1341"/>
      <c r="C1341" s="1">
        <v>60</v>
      </c>
      <c r="D1341" s="6" t="s">
        <v>227</v>
      </c>
      <c r="E1341" s="13">
        <v>0</v>
      </c>
      <c r="F1341" s="13">
        <v>1415349</v>
      </c>
      <c r="G1341" s="13">
        <v>1415349</v>
      </c>
      <c r="H1341" s="13">
        <v>0</v>
      </c>
      <c r="I1341" s="13">
        <v>1415349</v>
      </c>
    </row>
    <row r="1342" spans="2:9" x14ac:dyDescent="0.2">
      <c r="B1342"/>
      <c r="C1342" s="1">
        <v>61</v>
      </c>
      <c r="D1342" s="6" t="s">
        <v>1072</v>
      </c>
      <c r="E1342" s="13">
        <v>0</v>
      </c>
      <c r="F1342" s="13">
        <v>2200</v>
      </c>
      <c r="G1342" s="13">
        <v>2200</v>
      </c>
      <c r="H1342" s="13">
        <v>0</v>
      </c>
      <c r="I1342" s="13">
        <v>2200</v>
      </c>
    </row>
    <row r="1343" spans="2:9" x14ac:dyDescent="0.2">
      <c r="B1343"/>
      <c r="C1343" s="1">
        <v>71</v>
      </c>
      <c r="D1343" s="6" t="s">
        <v>1073</v>
      </c>
      <c r="E1343" s="13">
        <v>0</v>
      </c>
      <c r="F1343" s="13">
        <v>2750</v>
      </c>
      <c r="G1343" s="13">
        <v>2750</v>
      </c>
      <c r="H1343" s="13">
        <v>2750</v>
      </c>
      <c r="I1343" s="13">
        <v>0</v>
      </c>
    </row>
    <row r="1344" spans="2:9" x14ac:dyDescent="0.2">
      <c r="B1344"/>
      <c r="C1344" s="1">
        <v>73</v>
      </c>
      <c r="D1344" s="6" t="s">
        <v>1074</v>
      </c>
      <c r="E1344" s="13">
        <v>0</v>
      </c>
      <c r="F1344" s="13">
        <v>500400</v>
      </c>
      <c r="G1344" s="13">
        <v>500400</v>
      </c>
      <c r="H1344" s="13">
        <v>500400</v>
      </c>
      <c r="I1344" s="13">
        <v>0</v>
      </c>
    </row>
    <row r="1345" spans="2:9" x14ac:dyDescent="0.2">
      <c r="B1345"/>
      <c r="C1345" s="1">
        <v>74</v>
      </c>
      <c r="D1345" s="6" t="s">
        <v>1075</v>
      </c>
      <c r="E1345" s="13">
        <v>0</v>
      </c>
      <c r="F1345" s="13">
        <v>1896</v>
      </c>
      <c r="G1345" s="13">
        <v>1896</v>
      </c>
      <c r="H1345" s="13">
        <v>46.405000000000001</v>
      </c>
      <c r="I1345" s="13">
        <v>1849.595</v>
      </c>
    </row>
    <row r="1346" spans="2:9" x14ac:dyDescent="0.2">
      <c r="B1346"/>
      <c r="C1346" s="1">
        <v>75</v>
      </c>
      <c r="D1346" s="6" t="s">
        <v>1076</v>
      </c>
      <c r="E1346" s="13">
        <v>12398</v>
      </c>
      <c r="F1346" s="13">
        <v>22940</v>
      </c>
      <c r="G1346" s="13">
        <v>35338</v>
      </c>
      <c r="H1346" s="13">
        <v>9849.5</v>
      </c>
      <c r="I1346" s="13">
        <v>25488.5</v>
      </c>
    </row>
    <row r="1347" spans="2:9" x14ac:dyDescent="0.2">
      <c r="B1347"/>
      <c r="C1347" s="1">
        <v>76</v>
      </c>
      <c r="D1347" s="6" t="s">
        <v>1077</v>
      </c>
      <c r="E1347" s="13">
        <v>8491</v>
      </c>
      <c r="F1347" s="13">
        <v>7600</v>
      </c>
      <c r="G1347" s="13">
        <v>16091</v>
      </c>
      <c r="H1347" s="13">
        <v>2459.0297399999999</v>
      </c>
      <c r="I1347" s="13">
        <v>13631.97026</v>
      </c>
    </row>
    <row r="1348" spans="2:9" x14ac:dyDescent="0.2">
      <c r="B1348"/>
      <c r="C1348" s="1">
        <v>77</v>
      </c>
      <c r="D1348" s="6" t="s">
        <v>1078</v>
      </c>
      <c r="E1348" s="13">
        <v>0</v>
      </c>
      <c r="F1348" s="13">
        <v>23190</v>
      </c>
      <c r="G1348" s="13">
        <v>23190</v>
      </c>
      <c r="H1348" s="13">
        <v>15690</v>
      </c>
      <c r="I1348" s="13">
        <v>7500</v>
      </c>
    </row>
    <row r="1349" spans="2:9" ht="15" customHeight="1" x14ac:dyDescent="0.2">
      <c r="B1349"/>
      <c r="C1349" s="14" t="s">
        <v>13</v>
      </c>
      <c r="D1349" s="15" t="s">
        <v>1079</v>
      </c>
      <c r="E1349" s="16">
        <f>SUBTOTAL(9,E1341:E1348)</f>
        <v>20889</v>
      </c>
      <c r="F1349" s="16">
        <f>SUBTOTAL(9,F1341:F1348)</f>
        <v>1976325</v>
      </c>
      <c r="G1349" s="16">
        <f>SUBTOTAL(9,G1341:G1348)</f>
        <v>1997214</v>
      </c>
      <c r="H1349" s="16">
        <f>SUBTOTAL(9,H1341:H1348)</f>
        <v>531194.93474000006</v>
      </c>
      <c r="I1349" s="16">
        <f>SUBTOTAL(9,I1341:I1348)</f>
        <v>1466019.0652600001</v>
      </c>
    </row>
    <row r="1350" spans="2:9" ht="15" customHeight="1" x14ac:dyDescent="0.2">
      <c r="C1350" s="17"/>
      <c r="D1350" s="15" t="s">
        <v>1080</v>
      </c>
      <c r="E1350" s="18">
        <f>SUBTOTAL(9,E1249:E1349)</f>
        <v>1532454</v>
      </c>
      <c r="F1350" s="18">
        <f>SUBTOTAL(9,F1249:F1349)</f>
        <v>13932802</v>
      </c>
      <c r="G1350" s="18">
        <f>SUBTOTAL(9,G1249:G1349)</f>
        <v>15465256</v>
      </c>
      <c r="H1350" s="18">
        <f>SUBTOTAL(9,H1249:H1349)</f>
        <v>5824309.2515799999</v>
      </c>
      <c r="I1350" s="18">
        <f>SUBTOTAL(9,I1249:I1349)</f>
        <v>9640946.7484200001</v>
      </c>
    </row>
    <row r="1351" spans="2:9" ht="27" customHeight="1" x14ac:dyDescent="0.25">
      <c r="B1351" s="3"/>
      <c r="C1351" s="1"/>
      <c r="D1351" s="10" t="s">
        <v>1081</v>
      </c>
      <c r="E1351" s="3"/>
      <c r="F1351" s="3"/>
      <c r="G1351" s="3"/>
      <c r="H1351" s="3"/>
      <c r="I1351" s="3"/>
    </row>
    <row r="1352" spans="2:9" ht="15" customHeight="1" x14ac:dyDescent="0.25">
      <c r="B1352" s="11">
        <v>920</v>
      </c>
      <c r="C1352" s="1"/>
      <c r="D1352" s="6" t="s">
        <v>318</v>
      </c>
      <c r="E1352" s="12"/>
      <c r="F1352" s="3"/>
      <c r="H1352" s="3"/>
      <c r="I1352" s="3"/>
    </row>
    <row r="1353" spans="2:9" x14ac:dyDescent="0.2">
      <c r="B1353"/>
      <c r="C1353" s="1">
        <v>70</v>
      </c>
      <c r="D1353" s="6" t="s">
        <v>1082</v>
      </c>
      <c r="E1353" s="13">
        <v>0</v>
      </c>
      <c r="F1353" s="13">
        <v>1012770</v>
      </c>
      <c r="G1353" s="13">
        <v>1012770</v>
      </c>
      <c r="H1353" s="13">
        <v>546373.86115000001</v>
      </c>
      <c r="I1353" s="13">
        <v>466396.13884999999</v>
      </c>
    </row>
    <row r="1354" spans="2:9" x14ac:dyDescent="0.2">
      <c r="B1354"/>
      <c r="C1354" s="1">
        <v>71</v>
      </c>
      <c r="D1354" s="6" t="s">
        <v>1083</v>
      </c>
      <c r="E1354" s="13">
        <v>0</v>
      </c>
      <c r="F1354" s="13">
        <v>553250</v>
      </c>
      <c r="G1354" s="13">
        <v>553250</v>
      </c>
      <c r="H1354" s="13">
        <v>553250</v>
      </c>
      <c r="I1354" s="13">
        <v>0</v>
      </c>
    </row>
    <row r="1355" spans="2:9" x14ac:dyDescent="0.2">
      <c r="B1355"/>
      <c r="C1355" s="1">
        <v>72</v>
      </c>
      <c r="D1355" s="6" t="s">
        <v>1084</v>
      </c>
      <c r="E1355" s="13">
        <v>0</v>
      </c>
      <c r="F1355" s="13">
        <v>440720</v>
      </c>
      <c r="G1355" s="13">
        <v>440720</v>
      </c>
      <c r="H1355" s="13">
        <v>231268.00581999999</v>
      </c>
      <c r="I1355" s="13">
        <v>209451.99418000001</v>
      </c>
    </row>
    <row r="1356" spans="2:9" x14ac:dyDescent="0.2">
      <c r="B1356"/>
      <c r="C1356" s="1">
        <v>73</v>
      </c>
      <c r="D1356" s="6" t="s">
        <v>1085</v>
      </c>
      <c r="E1356" s="13">
        <v>0</v>
      </c>
      <c r="F1356" s="13">
        <v>132760</v>
      </c>
      <c r="G1356" s="13">
        <v>132760</v>
      </c>
      <c r="H1356" s="13">
        <v>132760</v>
      </c>
      <c r="I1356" s="13">
        <v>0</v>
      </c>
    </row>
    <row r="1357" spans="2:9" ht="15" customHeight="1" x14ac:dyDescent="0.2">
      <c r="B1357"/>
      <c r="C1357" s="14" t="s">
        <v>13</v>
      </c>
      <c r="D1357" s="15" t="s">
        <v>1086</v>
      </c>
      <c r="E1357" s="16">
        <f>SUBTOTAL(9,E1353:E1356)</f>
        <v>0</v>
      </c>
      <c r="F1357" s="16">
        <f>SUBTOTAL(9,F1353:F1356)</f>
        <v>2139500</v>
      </c>
      <c r="G1357" s="16">
        <f>SUBTOTAL(9,G1353:G1356)</f>
        <v>2139500</v>
      </c>
      <c r="H1357" s="16">
        <f>SUBTOTAL(9,H1353:H1356)</f>
        <v>1463651.8669700001</v>
      </c>
      <c r="I1357" s="16">
        <f>SUBTOTAL(9,I1353:I1356)</f>
        <v>675848.13303000003</v>
      </c>
    </row>
    <row r="1358" spans="2:9" ht="15" customHeight="1" x14ac:dyDescent="0.25">
      <c r="B1358" s="11">
        <v>922</v>
      </c>
      <c r="C1358" s="1"/>
      <c r="D1358" s="6" t="s">
        <v>1087</v>
      </c>
      <c r="E1358" s="12"/>
      <c r="F1358" s="3"/>
      <c r="H1358" s="3"/>
      <c r="I1358" s="3"/>
    </row>
    <row r="1359" spans="2:9" x14ac:dyDescent="0.2">
      <c r="B1359"/>
      <c r="C1359" s="1">
        <v>50</v>
      </c>
      <c r="D1359" s="6" t="s">
        <v>1088</v>
      </c>
      <c r="E1359" s="13">
        <v>0</v>
      </c>
      <c r="F1359" s="13">
        <v>102600</v>
      </c>
      <c r="G1359" s="13">
        <v>102600</v>
      </c>
      <c r="H1359" s="13">
        <v>51300</v>
      </c>
      <c r="I1359" s="13">
        <v>51300</v>
      </c>
    </row>
    <row r="1360" spans="2:9" x14ac:dyDescent="0.2">
      <c r="B1360"/>
      <c r="C1360" s="1">
        <v>51</v>
      </c>
      <c r="D1360" s="6" t="s">
        <v>1089</v>
      </c>
      <c r="E1360" s="13">
        <v>102600</v>
      </c>
      <c r="F1360" s="13">
        <v>0</v>
      </c>
      <c r="G1360" s="13">
        <v>102600</v>
      </c>
      <c r="H1360" s="13">
        <v>0</v>
      </c>
      <c r="I1360" s="13">
        <v>102600</v>
      </c>
    </row>
    <row r="1361" spans="2:9" x14ac:dyDescent="0.2">
      <c r="B1361"/>
      <c r="C1361" s="1">
        <v>70</v>
      </c>
      <c r="D1361" s="6" t="s">
        <v>1090</v>
      </c>
      <c r="E1361" s="13">
        <v>0</v>
      </c>
      <c r="F1361" s="13">
        <v>285312</v>
      </c>
      <c r="G1361" s="13">
        <v>285312</v>
      </c>
      <c r="H1361" s="13">
        <v>220169.60000000001</v>
      </c>
      <c r="I1361" s="13">
        <v>65142.400000000001</v>
      </c>
    </row>
    <row r="1362" spans="2:9" x14ac:dyDescent="0.2">
      <c r="B1362"/>
      <c r="C1362" s="1">
        <v>71</v>
      </c>
      <c r="D1362" s="6" t="s">
        <v>1091</v>
      </c>
      <c r="E1362" s="13">
        <v>0</v>
      </c>
      <c r="F1362" s="13">
        <v>468109</v>
      </c>
      <c r="G1362" s="13">
        <v>468109</v>
      </c>
      <c r="H1362" s="13">
        <v>408393.2</v>
      </c>
      <c r="I1362" s="13">
        <v>59715.8</v>
      </c>
    </row>
    <row r="1363" spans="2:9" x14ac:dyDescent="0.2">
      <c r="B1363"/>
      <c r="C1363" s="1">
        <v>72</v>
      </c>
      <c r="D1363" s="6" t="s">
        <v>1092</v>
      </c>
      <c r="E1363" s="13">
        <v>0</v>
      </c>
      <c r="F1363" s="13">
        <v>19862</v>
      </c>
      <c r="G1363" s="13">
        <v>19862</v>
      </c>
      <c r="H1363" s="13">
        <v>9000</v>
      </c>
      <c r="I1363" s="13">
        <v>10862</v>
      </c>
    </row>
    <row r="1364" spans="2:9" x14ac:dyDescent="0.2">
      <c r="B1364"/>
      <c r="C1364" s="1">
        <v>73</v>
      </c>
      <c r="D1364" s="6" t="s">
        <v>1093</v>
      </c>
      <c r="E1364" s="13">
        <v>0</v>
      </c>
      <c r="F1364" s="13">
        <v>601699</v>
      </c>
      <c r="G1364" s="13">
        <v>601699</v>
      </c>
      <c r="H1364" s="13">
        <v>0</v>
      </c>
      <c r="I1364" s="13">
        <v>601699</v>
      </c>
    </row>
    <row r="1365" spans="2:9" x14ac:dyDescent="0.2">
      <c r="B1365"/>
      <c r="C1365" s="1">
        <v>74</v>
      </c>
      <c r="D1365" s="6" t="s">
        <v>1094</v>
      </c>
      <c r="E1365" s="13">
        <v>0</v>
      </c>
      <c r="F1365" s="13">
        <v>130650</v>
      </c>
      <c r="G1365" s="13">
        <v>130650</v>
      </c>
      <c r="H1365" s="13">
        <v>50000</v>
      </c>
      <c r="I1365" s="13">
        <v>80650</v>
      </c>
    </row>
    <row r="1366" spans="2:9" x14ac:dyDescent="0.2">
      <c r="B1366"/>
      <c r="C1366" s="1">
        <v>75</v>
      </c>
      <c r="D1366" s="6" t="s">
        <v>1095</v>
      </c>
      <c r="E1366" s="13">
        <v>5000</v>
      </c>
      <c r="F1366" s="13">
        <v>5000</v>
      </c>
      <c r="G1366" s="13">
        <v>10000</v>
      </c>
      <c r="H1366" s="13">
        <v>0</v>
      </c>
      <c r="I1366" s="13">
        <v>10000</v>
      </c>
    </row>
    <row r="1367" spans="2:9" x14ac:dyDescent="0.2">
      <c r="B1367"/>
      <c r="C1367" s="1">
        <v>76</v>
      </c>
      <c r="D1367" s="6" t="s">
        <v>1096</v>
      </c>
      <c r="E1367" s="13">
        <v>26500</v>
      </c>
      <c r="F1367" s="13">
        <v>0</v>
      </c>
      <c r="G1367" s="13">
        <v>26500</v>
      </c>
      <c r="H1367" s="13">
        <v>0</v>
      </c>
      <c r="I1367" s="13">
        <v>26500</v>
      </c>
    </row>
    <row r="1368" spans="2:9" ht="15" customHeight="1" x14ac:dyDescent="0.2">
      <c r="B1368"/>
      <c r="C1368" s="14" t="s">
        <v>13</v>
      </c>
      <c r="D1368" s="15" t="s">
        <v>1097</v>
      </c>
      <c r="E1368" s="16">
        <f>SUBTOTAL(9,E1359:E1367)</f>
        <v>134100</v>
      </c>
      <c r="F1368" s="16">
        <f>SUBTOTAL(9,F1359:F1367)</f>
        <v>1613232</v>
      </c>
      <c r="G1368" s="16">
        <f>SUBTOTAL(9,G1359:G1367)</f>
        <v>1747332</v>
      </c>
      <c r="H1368" s="16">
        <f>SUBTOTAL(9,H1359:H1367)</f>
        <v>738862.8</v>
      </c>
      <c r="I1368" s="16">
        <f>SUBTOTAL(9,I1359:I1367)</f>
        <v>1008469.2</v>
      </c>
    </row>
    <row r="1369" spans="2:9" ht="15" customHeight="1" x14ac:dyDescent="0.25">
      <c r="B1369" s="11">
        <v>923</v>
      </c>
      <c r="C1369" s="1"/>
      <c r="D1369" s="6" t="s">
        <v>1098</v>
      </c>
      <c r="E1369" s="12"/>
      <c r="F1369" s="3"/>
      <c r="H1369" s="3"/>
      <c r="I1369" s="3"/>
    </row>
    <row r="1370" spans="2:9" x14ac:dyDescent="0.2">
      <c r="B1370"/>
      <c r="C1370" s="1">
        <v>1</v>
      </c>
      <c r="D1370" s="6" t="s">
        <v>525</v>
      </c>
      <c r="E1370" s="13">
        <v>30743</v>
      </c>
      <c r="F1370" s="13">
        <v>878050</v>
      </c>
      <c r="G1370" s="13">
        <v>908793</v>
      </c>
      <c r="H1370" s="13">
        <v>477814.99754000001</v>
      </c>
      <c r="I1370" s="13">
        <v>430978.00245999999</v>
      </c>
    </row>
    <row r="1371" spans="2:9" x14ac:dyDescent="0.2">
      <c r="B1371"/>
      <c r="C1371" s="1">
        <v>21</v>
      </c>
      <c r="D1371" s="6" t="s">
        <v>30</v>
      </c>
      <c r="E1371" s="13">
        <v>0</v>
      </c>
      <c r="F1371" s="13">
        <v>474870</v>
      </c>
      <c r="G1371" s="13">
        <v>474870</v>
      </c>
      <c r="H1371" s="13">
        <v>246867.1286</v>
      </c>
      <c r="I1371" s="13">
        <v>228002.8714</v>
      </c>
    </row>
    <row r="1372" spans="2:9" x14ac:dyDescent="0.2">
      <c r="B1372"/>
      <c r="C1372" s="1">
        <v>22</v>
      </c>
      <c r="D1372" s="6" t="s">
        <v>1068</v>
      </c>
      <c r="E1372" s="13">
        <v>35238</v>
      </c>
      <c r="F1372" s="13">
        <v>241600</v>
      </c>
      <c r="G1372" s="13">
        <v>276838</v>
      </c>
      <c r="H1372" s="13">
        <v>106436.25199999999</v>
      </c>
      <c r="I1372" s="13">
        <v>170401.74799999999</v>
      </c>
    </row>
    <row r="1373" spans="2:9" x14ac:dyDescent="0.2">
      <c r="B1373"/>
      <c r="C1373" s="1">
        <v>23</v>
      </c>
      <c r="D1373" s="6" t="s">
        <v>1099</v>
      </c>
      <c r="E1373" s="13">
        <v>0</v>
      </c>
      <c r="F1373" s="13">
        <v>211423</v>
      </c>
      <c r="G1373" s="13">
        <v>211423</v>
      </c>
      <c r="H1373" s="13">
        <v>134788.42503000001</v>
      </c>
      <c r="I1373" s="13">
        <v>76634.574970000001</v>
      </c>
    </row>
    <row r="1374" spans="2:9" x14ac:dyDescent="0.2">
      <c r="B1374"/>
      <c r="C1374" s="1">
        <v>45</v>
      </c>
      <c r="D1374" s="6" t="s">
        <v>31</v>
      </c>
      <c r="E1374" s="13">
        <v>27078</v>
      </c>
      <c r="F1374" s="13">
        <v>8151</v>
      </c>
      <c r="G1374" s="13">
        <v>35229</v>
      </c>
      <c r="H1374" s="13">
        <v>6991.0780000000004</v>
      </c>
      <c r="I1374" s="13">
        <v>28237.921999999999</v>
      </c>
    </row>
    <row r="1375" spans="2:9" ht="15" customHeight="1" x14ac:dyDescent="0.2">
      <c r="B1375"/>
      <c r="C1375" s="14" t="s">
        <v>13</v>
      </c>
      <c r="D1375" s="15" t="s">
        <v>1100</v>
      </c>
      <c r="E1375" s="16">
        <f>SUBTOTAL(9,E1370:E1374)</f>
        <v>93059</v>
      </c>
      <c r="F1375" s="16">
        <f>SUBTOTAL(9,F1370:F1374)</f>
        <v>1814094</v>
      </c>
      <c r="G1375" s="16">
        <f>SUBTOTAL(9,G1370:G1374)</f>
        <v>1907153</v>
      </c>
      <c r="H1375" s="16">
        <f>SUBTOTAL(9,H1370:H1374)</f>
        <v>972897.88117000007</v>
      </c>
      <c r="I1375" s="16">
        <f>SUBTOTAL(9,I1370:I1374)</f>
        <v>934255.11882999993</v>
      </c>
    </row>
    <row r="1376" spans="2:9" ht="15" customHeight="1" x14ac:dyDescent="0.25">
      <c r="B1376" s="11">
        <v>924</v>
      </c>
      <c r="C1376" s="1"/>
      <c r="D1376" s="6" t="s">
        <v>1101</v>
      </c>
      <c r="E1376" s="12"/>
      <c r="F1376" s="3"/>
      <c r="H1376" s="3"/>
      <c r="I1376" s="3"/>
    </row>
    <row r="1377" spans="2:9" x14ac:dyDescent="0.2">
      <c r="B1377"/>
      <c r="C1377" s="1">
        <v>70</v>
      </c>
      <c r="D1377" s="6" t="s">
        <v>228</v>
      </c>
      <c r="E1377" s="13">
        <v>0</v>
      </c>
      <c r="F1377" s="13">
        <v>360500</v>
      </c>
      <c r="G1377" s="13">
        <v>360500</v>
      </c>
      <c r="H1377" s="13">
        <v>0</v>
      </c>
      <c r="I1377" s="13">
        <v>360500</v>
      </c>
    </row>
    <row r="1378" spans="2:9" ht="15" customHeight="1" x14ac:dyDescent="0.2">
      <c r="B1378"/>
      <c r="C1378" s="14" t="s">
        <v>13</v>
      </c>
      <c r="D1378" s="15" t="s">
        <v>1102</v>
      </c>
      <c r="E1378" s="16">
        <f>SUBTOTAL(9,E1377:E1377)</f>
        <v>0</v>
      </c>
      <c r="F1378" s="16">
        <f>SUBTOTAL(9,F1377:F1377)</f>
        <v>360500</v>
      </c>
      <c r="G1378" s="16">
        <f>SUBTOTAL(9,G1377:G1377)</f>
        <v>360500</v>
      </c>
      <c r="H1378" s="16">
        <f>SUBTOTAL(9,H1377:H1377)</f>
        <v>0</v>
      </c>
      <c r="I1378" s="16">
        <f>SUBTOTAL(9,I1377:I1377)</f>
        <v>360500</v>
      </c>
    </row>
    <row r="1379" spans="2:9" ht="15" customHeight="1" x14ac:dyDescent="0.25">
      <c r="B1379" s="11">
        <v>928</v>
      </c>
      <c r="C1379" s="1"/>
      <c r="D1379" s="6" t="s">
        <v>1103</v>
      </c>
      <c r="E1379" s="12"/>
      <c r="F1379" s="3"/>
      <c r="H1379" s="3"/>
      <c r="I1379" s="3"/>
    </row>
    <row r="1380" spans="2:9" x14ac:dyDescent="0.2">
      <c r="B1380"/>
      <c r="C1380" s="1">
        <v>21</v>
      </c>
      <c r="D1380" s="6" t="s">
        <v>30</v>
      </c>
      <c r="E1380" s="13">
        <v>213</v>
      </c>
      <c r="F1380" s="13">
        <v>50050</v>
      </c>
      <c r="G1380" s="13">
        <v>50263</v>
      </c>
      <c r="H1380" s="13">
        <v>11070.494430000001</v>
      </c>
      <c r="I1380" s="13">
        <v>39192.505570000001</v>
      </c>
    </row>
    <row r="1381" spans="2:9" x14ac:dyDescent="0.2">
      <c r="B1381"/>
      <c r="C1381" s="1">
        <v>50</v>
      </c>
      <c r="D1381" s="6" t="s">
        <v>1104</v>
      </c>
      <c r="E1381" s="13">
        <v>0</v>
      </c>
      <c r="F1381" s="13">
        <v>80120</v>
      </c>
      <c r="G1381" s="13">
        <v>80120</v>
      </c>
      <c r="H1381" s="13">
        <v>40060</v>
      </c>
      <c r="I1381" s="13">
        <v>40060</v>
      </c>
    </row>
    <row r="1382" spans="2:9" x14ac:dyDescent="0.2">
      <c r="B1382"/>
      <c r="C1382" s="1">
        <v>72</v>
      </c>
      <c r="D1382" s="6" t="s">
        <v>1105</v>
      </c>
      <c r="E1382" s="13">
        <v>0</v>
      </c>
      <c r="F1382" s="13">
        <v>104310</v>
      </c>
      <c r="G1382" s="13">
        <v>104310</v>
      </c>
      <c r="H1382" s="13">
        <v>52155</v>
      </c>
      <c r="I1382" s="13">
        <v>52155</v>
      </c>
    </row>
    <row r="1383" spans="2:9" ht="15" customHeight="1" x14ac:dyDescent="0.2">
      <c r="B1383"/>
      <c r="C1383" s="14" t="s">
        <v>13</v>
      </c>
      <c r="D1383" s="15" t="s">
        <v>1106</v>
      </c>
      <c r="E1383" s="16">
        <f>SUBTOTAL(9,E1380:E1382)</f>
        <v>213</v>
      </c>
      <c r="F1383" s="16">
        <f>SUBTOTAL(9,F1380:F1382)</f>
        <v>234480</v>
      </c>
      <c r="G1383" s="16">
        <f>SUBTOTAL(9,G1380:G1382)</f>
        <v>234693</v>
      </c>
      <c r="H1383" s="16">
        <f>SUBTOTAL(9,H1380:H1382)</f>
        <v>103285.49442999999</v>
      </c>
      <c r="I1383" s="16">
        <f>SUBTOTAL(9,I1380:I1382)</f>
        <v>131407.50557000001</v>
      </c>
    </row>
    <row r="1384" spans="2:9" ht="15" customHeight="1" x14ac:dyDescent="0.25">
      <c r="B1384" s="11">
        <v>930</v>
      </c>
      <c r="C1384" s="1"/>
      <c r="D1384" s="6" t="s">
        <v>1107</v>
      </c>
      <c r="E1384" s="12"/>
      <c r="F1384" s="3"/>
      <c r="H1384" s="3"/>
      <c r="I1384" s="3"/>
    </row>
    <row r="1385" spans="2:9" x14ac:dyDescent="0.2">
      <c r="B1385"/>
      <c r="C1385" s="1">
        <v>70</v>
      </c>
      <c r="D1385" s="6" t="s">
        <v>228</v>
      </c>
      <c r="E1385" s="13">
        <v>0</v>
      </c>
      <c r="F1385" s="13">
        <v>28510</v>
      </c>
      <c r="G1385" s="13">
        <v>28510</v>
      </c>
      <c r="H1385" s="13">
        <v>14255</v>
      </c>
      <c r="I1385" s="13">
        <v>14255</v>
      </c>
    </row>
    <row r="1386" spans="2:9" ht="15" customHeight="1" x14ac:dyDescent="0.2">
      <c r="B1386"/>
      <c r="C1386" s="14" t="s">
        <v>13</v>
      </c>
      <c r="D1386" s="15" t="s">
        <v>1108</v>
      </c>
      <c r="E1386" s="16">
        <f>SUBTOTAL(9,E1385:E1385)</f>
        <v>0</v>
      </c>
      <c r="F1386" s="16">
        <f>SUBTOTAL(9,F1385:F1385)</f>
        <v>28510</v>
      </c>
      <c r="G1386" s="16">
        <f>SUBTOTAL(9,G1385:G1385)</f>
        <v>28510</v>
      </c>
      <c r="H1386" s="16">
        <f>SUBTOTAL(9,H1385:H1385)</f>
        <v>14255</v>
      </c>
      <c r="I1386" s="16">
        <f>SUBTOTAL(9,I1385:I1385)</f>
        <v>14255</v>
      </c>
    </row>
    <row r="1387" spans="2:9" ht="15" customHeight="1" x14ac:dyDescent="0.25">
      <c r="B1387" s="11">
        <v>935</v>
      </c>
      <c r="C1387" s="1"/>
      <c r="D1387" s="6" t="s">
        <v>1109</v>
      </c>
      <c r="E1387" s="12"/>
      <c r="F1387" s="3"/>
      <c r="H1387" s="3"/>
      <c r="I1387" s="3"/>
    </row>
    <row r="1388" spans="2:9" x14ac:dyDescent="0.2">
      <c r="B1388"/>
      <c r="C1388" s="1">
        <v>1</v>
      </c>
      <c r="D1388" s="6" t="s">
        <v>20</v>
      </c>
      <c r="E1388" s="13">
        <v>9661</v>
      </c>
      <c r="F1388" s="13">
        <v>363020</v>
      </c>
      <c r="G1388" s="13">
        <v>372681</v>
      </c>
      <c r="H1388" s="13">
        <v>174806.04545999999</v>
      </c>
      <c r="I1388" s="13">
        <v>197874.95454000001</v>
      </c>
    </row>
    <row r="1389" spans="2:9" ht="15" customHeight="1" x14ac:dyDescent="0.2">
      <c r="B1389"/>
      <c r="C1389" s="14" t="s">
        <v>13</v>
      </c>
      <c r="D1389" s="15" t="s">
        <v>1110</v>
      </c>
      <c r="E1389" s="16">
        <f>SUBTOTAL(9,E1388:E1388)</f>
        <v>9661</v>
      </c>
      <c r="F1389" s="16">
        <f>SUBTOTAL(9,F1388:F1388)</f>
        <v>363020</v>
      </c>
      <c r="G1389" s="16">
        <f>SUBTOTAL(9,G1388:G1388)</f>
        <v>372681</v>
      </c>
      <c r="H1389" s="16">
        <f>SUBTOTAL(9,H1388:H1388)</f>
        <v>174806.04545999999</v>
      </c>
      <c r="I1389" s="16">
        <f>SUBTOTAL(9,I1388:I1388)</f>
        <v>197874.95454000001</v>
      </c>
    </row>
    <row r="1390" spans="2:9" ht="15" customHeight="1" x14ac:dyDescent="0.25">
      <c r="B1390" s="11">
        <v>936</v>
      </c>
      <c r="C1390" s="1"/>
      <c r="D1390" s="6" t="s">
        <v>1111</v>
      </c>
      <c r="E1390" s="12"/>
      <c r="F1390" s="3"/>
      <c r="H1390" s="3"/>
      <c r="I1390" s="3"/>
    </row>
    <row r="1391" spans="2:9" x14ac:dyDescent="0.2">
      <c r="B1391"/>
      <c r="C1391" s="1">
        <v>1</v>
      </c>
      <c r="D1391" s="6" t="s">
        <v>20</v>
      </c>
      <c r="E1391" s="13">
        <v>630</v>
      </c>
      <c r="F1391" s="13">
        <v>9363</v>
      </c>
      <c r="G1391" s="13">
        <v>9993</v>
      </c>
      <c r="H1391" s="13">
        <v>3968.12905</v>
      </c>
      <c r="I1391" s="13">
        <v>6024.8709500000004</v>
      </c>
    </row>
    <row r="1392" spans="2:9" ht="15" customHeight="1" x14ac:dyDescent="0.2">
      <c r="B1392"/>
      <c r="C1392" s="14" t="s">
        <v>13</v>
      </c>
      <c r="D1392" s="15" t="s">
        <v>1112</v>
      </c>
      <c r="E1392" s="16">
        <f>SUBTOTAL(9,E1391:E1391)</f>
        <v>630</v>
      </c>
      <c r="F1392" s="16">
        <f>SUBTOTAL(9,F1391:F1391)</f>
        <v>9363</v>
      </c>
      <c r="G1392" s="16">
        <f>SUBTOTAL(9,G1391:G1391)</f>
        <v>9993</v>
      </c>
      <c r="H1392" s="16">
        <f>SUBTOTAL(9,H1391:H1391)</f>
        <v>3968.12905</v>
      </c>
      <c r="I1392" s="16">
        <f>SUBTOTAL(9,I1391:I1391)</f>
        <v>6024.8709500000004</v>
      </c>
    </row>
    <row r="1393" spans="2:9" ht="15" customHeight="1" x14ac:dyDescent="0.2">
      <c r="C1393" s="17"/>
      <c r="D1393" s="15" t="s">
        <v>1113</v>
      </c>
      <c r="E1393" s="18">
        <f>SUBTOTAL(9,E1352:E1392)</f>
        <v>237663</v>
      </c>
      <c r="F1393" s="18">
        <f>SUBTOTAL(9,F1352:F1392)</f>
        <v>6562699</v>
      </c>
      <c r="G1393" s="18">
        <f>SUBTOTAL(9,G1352:G1392)</f>
        <v>6800362</v>
      </c>
      <c r="H1393" s="18">
        <f>SUBTOTAL(9,H1352:H1392)</f>
        <v>3471727.2170800003</v>
      </c>
      <c r="I1393" s="18">
        <f>SUBTOTAL(9,I1352:I1392)</f>
        <v>3328634.7829199997</v>
      </c>
    </row>
    <row r="1394" spans="2:9" ht="27" customHeight="1" x14ac:dyDescent="0.25">
      <c r="B1394" s="3"/>
      <c r="C1394" s="1"/>
      <c r="D1394" s="10" t="s">
        <v>1114</v>
      </c>
      <c r="E1394" s="3"/>
      <c r="F1394" s="3"/>
      <c r="G1394" s="3"/>
      <c r="H1394" s="3"/>
      <c r="I1394" s="3"/>
    </row>
    <row r="1395" spans="2:9" ht="15" customHeight="1" x14ac:dyDescent="0.25">
      <c r="B1395" s="11">
        <v>940</v>
      </c>
      <c r="C1395" s="1"/>
      <c r="D1395" s="6" t="s">
        <v>1115</v>
      </c>
      <c r="E1395" s="12"/>
      <c r="F1395" s="3"/>
      <c r="H1395" s="3"/>
      <c r="I1395" s="3"/>
    </row>
    <row r="1396" spans="2:9" x14ac:dyDescent="0.2">
      <c r="B1396"/>
      <c r="C1396" s="1">
        <v>21</v>
      </c>
      <c r="D1396" s="6" t="s">
        <v>30</v>
      </c>
      <c r="E1396" s="13">
        <v>5449</v>
      </c>
      <c r="F1396" s="13">
        <v>26500</v>
      </c>
      <c r="G1396" s="13">
        <v>31949</v>
      </c>
      <c r="H1396" s="13">
        <v>7193.4987600000004</v>
      </c>
      <c r="I1396" s="13">
        <v>24755.501240000001</v>
      </c>
    </row>
    <row r="1397" spans="2:9" x14ac:dyDescent="0.2">
      <c r="B1397"/>
      <c r="C1397" s="1">
        <v>70</v>
      </c>
      <c r="D1397" s="6" t="s">
        <v>1116</v>
      </c>
      <c r="E1397" s="13">
        <v>0</v>
      </c>
      <c r="F1397" s="13">
        <v>73299</v>
      </c>
      <c r="G1397" s="13">
        <v>73299</v>
      </c>
      <c r="H1397" s="13">
        <v>52899</v>
      </c>
      <c r="I1397" s="13">
        <v>20400</v>
      </c>
    </row>
    <row r="1398" spans="2:9" ht="15" customHeight="1" x14ac:dyDescent="0.2">
      <c r="B1398"/>
      <c r="C1398" s="14" t="s">
        <v>13</v>
      </c>
      <c r="D1398" s="15" t="s">
        <v>1117</v>
      </c>
      <c r="E1398" s="16">
        <f>SUBTOTAL(9,E1396:E1397)</f>
        <v>5449</v>
      </c>
      <c r="F1398" s="16">
        <f>SUBTOTAL(9,F1396:F1397)</f>
        <v>99799</v>
      </c>
      <c r="G1398" s="16">
        <f>SUBTOTAL(9,G1396:G1397)</f>
        <v>105248</v>
      </c>
      <c r="H1398" s="16">
        <f>SUBTOTAL(9,H1396:H1397)</f>
        <v>60092.498760000002</v>
      </c>
      <c r="I1398" s="16">
        <f>SUBTOTAL(9,I1396:I1397)</f>
        <v>45155.501239999998</v>
      </c>
    </row>
    <row r="1399" spans="2:9" ht="15" customHeight="1" x14ac:dyDescent="0.2">
      <c r="C1399" s="17"/>
      <c r="D1399" s="15" t="s">
        <v>1118</v>
      </c>
      <c r="E1399" s="18">
        <f>SUBTOTAL(9,E1395:E1398)</f>
        <v>5449</v>
      </c>
      <c r="F1399" s="18">
        <f>SUBTOTAL(9,F1395:F1398)</f>
        <v>99799</v>
      </c>
      <c r="G1399" s="18">
        <f>SUBTOTAL(9,G1395:G1398)</f>
        <v>105248</v>
      </c>
      <c r="H1399" s="18">
        <f>SUBTOTAL(9,H1395:H1398)</f>
        <v>60092.498760000002</v>
      </c>
      <c r="I1399" s="18">
        <f>SUBTOTAL(9,I1395:I1398)</f>
        <v>45155.501239999998</v>
      </c>
    </row>
    <row r="1400" spans="2:9" ht="27" customHeight="1" x14ac:dyDescent="0.25">
      <c r="B1400" s="3"/>
      <c r="C1400" s="1"/>
      <c r="D1400" s="10" t="s">
        <v>1119</v>
      </c>
      <c r="E1400" s="3"/>
      <c r="F1400" s="3"/>
      <c r="G1400" s="3"/>
      <c r="H1400" s="3"/>
      <c r="I1400" s="3"/>
    </row>
    <row r="1401" spans="2:9" ht="15" customHeight="1" x14ac:dyDescent="0.25">
      <c r="B1401" s="11">
        <v>950</v>
      </c>
      <c r="C1401" s="1"/>
      <c r="D1401" s="6" t="s">
        <v>1120</v>
      </c>
      <c r="E1401" s="12"/>
      <c r="F1401" s="3"/>
      <c r="H1401" s="3"/>
      <c r="I1401" s="3"/>
    </row>
    <row r="1402" spans="2:9" x14ac:dyDescent="0.2">
      <c r="B1402"/>
      <c r="C1402" s="1">
        <v>21</v>
      </c>
      <c r="D1402" s="6" t="s">
        <v>25</v>
      </c>
      <c r="E1402" s="13">
        <v>0</v>
      </c>
      <c r="F1402" s="13">
        <v>33100</v>
      </c>
      <c r="G1402" s="13">
        <v>33100</v>
      </c>
      <c r="H1402" s="13">
        <v>27590.253659999998</v>
      </c>
      <c r="I1402" s="13">
        <v>5509.7463399999997</v>
      </c>
    </row>
    <row r="1403" spans="2:9" x14ac:dyDescent="0.2">
      <c r="B1403"/>
      <c r="C1403" s="1">
        <v>96</v>
      </c>
      <c r="D1403" s="6" t="s">
        <v>1121</v>
      </c>
      <c r="E1403" s="13">
        <v>52000</v>
      </c>
      <c r="F1403" s="13">
        <v>0</v>
      </c>
      <c r="G1403" s="13">
        <v>52000</v>
      </c>
      <c r="H1403" s="13">
        <v>51975</v>
      </c>
      <c r="I1403" s="13">
        <v>25</v>
      </c>
    </row>
    <row r="1404" spans="2:9" ht="15" customHeight="1" x14ac:dyDescent="0.2">
      <c r="B1404"/>
      <c r="C1404" s="14" t="s">
        <v>13</v>
      </c>
      <c r="D1404" s="15" t="s">
        <v>1122</v>
      </c>
      <c r="E1404" s="16">
        <f>SUBTOTAL(9,E1402:E1403)</f>
        <v>52000</v>
      </c>
      <c r="F1404" s="16">
        <f>SUBTOTAL(9,F1402:F1403)</f>
        <v>33100</v>
      </c>
      <c r="G1404" s="16">
        <f>SUBTOTAL(9,G1402:G1403)</f>
        <v>85100</v>
      </c>
      <c r="H1404" s="16">
        <f>SUBTOTAL(9,H1402:H1403)</f>
        <v>79565.253660000002</v>
      </c>
      <c r="I1404" s="16">
        <f>SUBTOTAL(9,I1402:I1403)</f>
        <v>5534.7463399999997</v>
      </c>
    </row>
    <row r="1405" spans="2:9" ht="15" customHeight="1" x14ac:dyDescent="0.25">
      <c r="B1405" s="11">
        <v>951</v>
      </c>
      <c r="C1405" s="1"/>
      <c r="D1405" s="6" t="s">
        <v>1123</v>
      </c>
      <c r="E1405" s="12"/>
      <c r="F1405" s="3"/>
      <c r="H1405" s="3"/>
      <c r="I1405" s="3"/>
    </row>
    <row r="1406" spans="2:9" x14ac:dyDescent="0.2">
      <c r="B1406"/>
      <c r="C1406" s="1">
        <v>70</v>
      </c>
      <c r="D1406" s="6" t="s">
        <v>1124</v>
      </c>
      <c r="E1406" s="13">
        <v>0</v>
      </c>
      <c r="F1406" s="13">
        <v>500</v>
      </c>
      <c r="G1406" s="13">
        <v>500</v>
      </c>
      <c r="H1406" s="13">
        <v>500</v>
      </c>
      <c r="I1406" s="13">
        <v>0</v>
      </c>
    </row>
    <row r="1407" spans="2:9" x14ac:dyDescent="0.2">
      <c r="B1407"/>
      <c r="C1407" s="1">
        <v>71</v>
      </c>
      <c r="D1407" s="6" t="s">
        <v>1125</v>
      </c>
      <c r="E1407" s="13">
        <v>0</v>
      </c>
      <c r="F1407" s="13">
        <v>12000</v>
      </c>
      <c r="G1407" s="13">
        <v>12000</v>
      </c>
      <c r="H1407" s="13">
        <v>0</v>
      </c>
      <c r="I1407" s="13">
        <v>12000</v>
      </c>
    </row>
    <row r="1408" spans="2:9" ht="15" customHeight="1" x14ac:dyDescent="0.2">
      <c r="B1408"/>
      <c r="C1408" s="14" t="s">
        <v>13</v>
      </c>
      <c r="D1408" s="15" t="s">
        <v>1126</v>
      </c>
      <c r="E1408" s="16">
        <f>SUBTOTAL(9,E1406:E1407)</f>
        <v>0</v>
      </c>
      <c r="F1408" s="16">
        <f>SUBTOTAL(9,F1406:F1407)</f>
        <v>12500</v>
      </c>
      <c r="G1408" s="16">
        <f>SUBTOTAL(9,G1406:G1407)</f>
        <v>12500</v>
      </c>
      <c r="H1408" s="16">
        <f>SUBTOTAL(9,H1406:H1407)</f>
        <v>500</v>
      </c>
      <c r="I1408" s="16">
        <f>SUBTOTAL(9,I1406:I1407)</f>
        <v>12000</v>
      </c>
    </row>
    <row r="1409" spans="2:9" ht="15" customHeight="1" x14ac:dyDescent="0.25">
      <c r="B1409" s="11">
        <v>952</v>
      </c>
      <c r="C1409" s="1"/>
      <c r="D1409" s="6" t="s">
        <v>1127</v>
      </c>
      <c r="E1409" s="12"/>
      <c r="F1409" s="3"/>
      <c r="H1409" s="3"/>
      <c r="I1409" s="3"/>
    </row>
    <row r="1410" spans="2:9" x14ac:dyDescent="0.2">
      <c r="B1410"/>
      <c r="C1410" s="1">
        <v>51</v>
      </c>
      <c r="D1410" s="6" t="s">
        <v>1128</v>
      </c>
      <c r="E1410" s="13">
        <v>0</v>
      </c>
      <c r="F1410" s="13">
        <v>166000</v>
      </c>
      <c r="G1410" s="13">
        <v>166000</v>
      </c>
      <c r="H1410" s="13">
        <v>0</v>
      </c>
      <c r="I1410" s="13">
        <v>166000</v>
      </c>
    </row>
    <row r="1411" spans="2:9" x14ac:dyDescent="0.2">
      <c r="B1411"/>
      <c r="C1411" s="1">
        <v>70</v>
      </c>
      <c r="D1411" s="6" t="s">
        <v>1129</v>
      </c>
      <c r="E1411" s="13">
        <v>0</v>
      </c>
      <c r="F1411" s="13">
        <v>8400</v>
      </c>
      <c r="G1411" s="13">
        <v>8400</v>
      </c>
      <c r="H1411" s="13">
        <v>8400</v>
      </c>
      <c r="I1411" s="13">
        <v>0</v>
      </c>
    </row>
    <row r="1412" spans="2:9" ht="15" customHeight="1" x14ac:dyDescent="0.2">
      <c r="B1412"/>
      <c r="C1412" s="14" t="s">
        <v>13</v>
      </c>
      <c r="D1412" s="15" t="s">
        <v>1130</v>
      </c>
      <c r="E1412" s="16">
        <f>SUBTOTAL(9,E1410:E1411)</f>
        <v>0</v>
      </c>
      <c r="F1412" s="16">
        <f>SUBTOTAL(9,F1410:F1411)</f>
        <v>174400</v>
      </c>
      <c r="G1412" s="16">
        <f>SUBTOTAL(9,G1410:G1411)</f>
        <v>174400</v>
      </c>
      <c r="H1412" s="16">
        <f>SUBTOTAL(9,H1410:H1411)</f>
        <v>8400</v>
      </c>
      <c r="I1412" s="16">
        <f>SUBTOTAL(9,I1410:I1411)</f>
        <v>166000</v>
      </c>
    </row>
    <row r="1413" spans="2:9" ht="15" customHeight="1" x14ac:dyDescent="0.25">
      <c r="B1413" s="11">
        <v>954</v>
      </c>
      <c r="C1413" s="1"/>
      <c r="D1413" s="6" t="s">
        <v>1131</v>
      </c>
      <c r="E1413" s="12"/>
      <c r="F1413" s="3"/>
      <c r="H1413" s="3"/>
      <c r="I1413" s="3"/>
    </row>
    <row r="1414" spans="2:9" x14ac:dyDescent="0.2">
      <c r="B1414"/>
      <c r="C1414" s="1">
        <v>70</v>
      </c>
      <c r="D1414" s="6" t="s">
        <v>1132</v>
      </c>
      <c r="E1414" s="13">
        <v>0</v>
      </c>
      <c r="F1414" s="13">
        <v>451800</v>
      </c>
      <c r="G1414" s="13">
        <v>451800</v>
      </c>
      <c r="H1414" s="13">
        <v>217000</v>
      </c>
      <c r="I1414" s="13">
        <v>234800</v>
      </c>
    </row>
    <row r="1415" spans="2:9" ht="15" customHeight="1" x14ac:dyDescent="0.2">
      <c r="B1415"/>
      <c r="C1415" s="14" t="s">
        <v>13</v>
      </c>
      <c r="D1415" s="15" t="s">
        <v>1133</v>
      </c>
      <c r="E1415" s="16">
        <f>SUBTOTAL(9,E1414:E1414)</f>
        <v>0</v>
      </c>
      <c r="F1415" s="16">
        <f>SUBTOTAL(9,F1414:F1414)</f>
        <v>451800</v>
      </c>
      <c r="G1415" s="16">
        <f>SUBTOTAL(9,G1414:G1414)</f>
        <v>451800</v>
      </c>
      <c r="H1415" s="16">
        <f>SUBTOTAL(9,H1414:H1414)</f>
        <v>217000</v>
      </c>
      <c r="I1415" s="16">
        <f>SUBTOTAL(9,I1414:I1414)</f>
        <v>234800</v>
      </c>
    </row>
    <row r="1416" spans="2:9" ht="15" customHeight="1" x14ac:dyDescent="0.2">
      <c r="C1416" s="17"/>
      <c r="D1416" s="15" t="s">
        <v>1134</v>
      </c>
      <c r="E1416" s="18">
        <f>SUBTOTAL(9,E1401:E1415)</f>
        <v>52000</v>
      </c>
      <c r="F1416" s="18">
        <f>SUBTOTAL(9,F1401:F1415)</f>
        <v>671800</v>
      </c>
      <c r="G1416" s="18">
        <f>SUBTOTAL(9,G1401:G1415)</f>
        <v>723800</v>
      </c>
      <c r="H1416" s="18">
        <f>SUBTOTAL(9,H1401:H1415)</f>
        <v>305465.25365999999</v>
      </c>
      <c r="I1416" s="18">
        <f>SUBTOTAL(9,I1401:I1415)</f>
        <v>418334.74634000001</v>
      </c>
    </row>
    <row r="1417" spans="2:9" ht="15" customHeight="1" x14ac:dyDescent="0.2">
      <c r="C1417" s="17"/>
      <c r="D1417" s="15" t="s">
        <v>1135</v>
      </c>
      <c r="E1417" s="18">
        <f>SUBTOTAL(9,E1248:E1416)</f>
        <v>1827566</v>
      </c>
      <c r="F1417" s="18">
        <f>SUBTOTAL(9,F1248:F1416)</f>
        <v>21267100</v>
      </c>
      <c r="G1417" s="18">
        <f>SUBTOTAL(9,G1248:G1416)</f>
        <v>23094666</v>
      </c>
      <c r="H1417" s="18">
        <f>SUBTOTAL(9,H1248:H1416)</f>
        <v>9661594.2210800014</v>
      </c>
      <c r="I1417" s="18">
        <f>SUBTOTAL(9,I1248:I1416)</f>
        <v>13433071.778919999</v>
      </c>
    </row>
    <row r="1418" spans="2:9" x14ac:dyDescent="0.2">
      <c r="C1418" s="17"/>
      <c r="D1418" s="19"/>
      <c r="E1418" s="20"/>
      <c r="F1418" s="20"/>
      <c r="G1418" s="20"/>
      <c r="H1418" s="20"/>
      <c r="I1418" s="20"/>
    </row>
    <row r="1419" spans="2:9" ht="15" customHeight="1" x14ac:dyDescent="0.2">
      <c r="B1419" s="3"/>
      <c r="C1419" s="1"/>
      <c r="D1419" s="4" t="s">
        <v>1136</v>
      </c>
      <c r="E1419" s="3"/>
      <c r="F1419" s="3"/>
      <c r="G1419" s="3"/>
      <c r="H1419" s="3"/>
      <c r="I1419" s="3"/>
    </row>
    <row r="1420" spans="2:9" ht="27" customHeight="1" x14ac:dyDescent="0.25">
      <c r="B1420" s="3"/>
      <c r="C1420" s="1"/>
      <c r="D1420" s="10" t="s">
        <v>1137</v>
      </c>
      <c r="E1420" s="3"/>
      <c r="F1420" s="3"/>
      <c r="G1420" s="3"/>
      <c r="H1420" s="3"/>
      <c r="I1420" s="3"/>
    </row>
    <row r="1421" spans="2:9" ht="15" customHeight="1" x14ac:dyDescent="0.25">
      <c r="B1421" s="11">
        <v>1100</v>
      </c>
      <c r="C1421" s="1"/>
      <c r="D1421" s="6" t="s">
        <v>1138</v>
      </c>
      <c r="E1421" s="12"/>
      <c r="F1421" s="3"/>
      <c r="H1421" s="3"/>
      <c r="I1421" s="3"/>
    </row>
    <row r="1422" spans="2:9" x14ac:dyDescent="0.2">
      <c r="B1422"/>
      <c r="C1422" s="1">
        <v>1</v>
      </c>
      <c r="D1422" s="6" t="s">
        <v>20</v>
      </c>
      <c r="E1422" s="13">
        <v>11835</v>
      </c>
      <c r="F1422" s="13">
        <v>184546</v>
      </c>
      <c r="G1422" s="13">
        <v>196381</v>
      </c>
      <c r="H1422" s="13">
        <v>91065.358399999997</v>
      </c>
      <c r="I1422" s="13">
        <v>105315.6416</v>
      </c>
    </row>
    <row r="1423" spans="2:9" x14ac:dyDescent="0.2">
      <c r="B1423"/>
      <c r="C1423" s="1">
        <v>21</v>
      </c>
      <c r="D1423" s="6" t="s">
        <v>30</v>
      </c>
      <c r="E1423" s="13">
        <v>11253</v>
      </c>
      <c r="F1423" s="13">
        <v>20111</v>
      </c>
      <c r="G1423" s="13">
        <v>31364</v>
      </c>
      <c r="H1423" s="13">
        <v>4273.5546899999999</v>
      </c>
      <c r="I1423" s="13">
        <v>27090.445309999999</v>
      </c>
    </row>
    <row r="1424" spans="2:9" ht="25.5" x14ac:dyDescent="0.2">
      <c r="B1424"/>
      <c r="C1424" s="1">
        <v>45</v>
      </c>
      <c r="D1424" s="6" t="s">
        <v>1139</v>
      </c>
      <c r="E1424" s="13">
        <v>541</v>
      </c>
      <c r="F1424" s="13">
        <v>7526</v>
      </c>
      <c r="G1424" s="13">
        <v>8067</v>
      </c>
      <c r="H1424" s="13">
        <v>1151.42454</v>
      </c>
      <c r="I1424" s="13">
        <v>6915.57546</v>
      </c>
    </row>
    <row r="1425" spans="2:9" x14ac:dyDescent="0.2">
      <c r="B1425"/>
      <c r="C1425" s="1">
        <v>50</v>
      </c>
      <c r="D1425" s="6" t="s">
        <v>1140</v>
      </c>
      <c r="E1425" s="13">
        <v>0</v>
      </c>
      <c r="F1425" s="13">
        <v>310</v>
      </c>
      <c r="G1425" s="13">
        <v>310</v>
      </c>
      <c r="H1425" s="13">
        <v>0</v>
      </c>
      <c r="I1425" s="13">
        <v>310</v>
      </c>
    </row>
    <row r="1426" spans="2:9" ht="15" customHeight="1" x14ac:dyDescent="0.2">
      <c r="B1426"/>
      <c r="C1426" s="14" t="s">
        <v>13</v>
      </c>
      <c r="D1426" s="15" t="s">
        <v>1141</v>
      </c>
      <c r="E1426" s="16">
        <f>SUBTOTAL(9,E1422:E1425)</f>
        <v>23629</v>
      </c>
      <c r="F1426" s="16">
        <f>SUBTOTAL(9,F1422:F1425)</f>
        <v>212493</v>
      </c>
      <c r="G1426" s="16">
        <f>SUBTOTAL(9,G1422:G1425)</f>
        <v>236122</v>
      </c>
      <c r="H1426" s="16">
        <f>SUBTOTAL(9,H1422:H1425)</f>
        <v>96490.337629999995</v>
      </c>
      <c r="I1426" s="16">
        <f>SUBTOTAL(9,I1422:I1425)</f>
        <v>139631.66237000001</v>
      </c>
    </row>
    <row r="1427" spans="2:9" ht="15" customHeight="1" x14ac:dyDescent="0.2">
      <c r="C1427" s="17"/>
      <c r="D1427" s="15" t="s">
        <v>1142</v>
      </c>
      <c r="E1427" s="18">
        <f>SUBTOTAL(9,E1421:E1426)</f>
        <v>23629</v>
      </c>
      <c r="F1427" s="18">
        <f>SUBTOTAL(9,F1421:F1426)</f>
        <v>212493</v>
      </c>
      <c r="G1427" s="18">
        <f>SUBTOTAL(9,G1421:G1426)</f>
        <v>236122</v>
      </c>
      <c r="H1427" s="18">
        <f>SUBTOTAL(9,H1421:H1426)</f>
        <v>96490.337629999995</v>
      </c>
      <c r="I1427" s="18">
        <f>SUBTOTAL(9,I1421:I1426)</f>
        <v>139631.66237000001</v>
      </c>
    </row>
    <row r="1428" spans="2:9" ht="27" customHeight="1" x14ac:dyDescent="0.25">
      <c r="B1428" s="3"/>
      <c r="C1428" s="1"/>
      <c r="D1428" s="10" t="s">
        <v>1143</v>
      </c>
      <c r="E1428" s="3"/>
      <c r="F1428" s="3"/>
      <c r="G1428" s="3"/>
      <c r="H1428" s="3"/>
      <c r="I1428" s="3"/>
    </row>
    <row r="1429" spans="2:9" ht="15" customHeight="1" x14ac:dyDescent="0.25">
      <c r="B1429" s="11">
        <v>1112</v>
      </c>
      <c r="C1429" s="1"/>
      <c r="D1429" s="6" t="s">
        <v>1144</v>
      </c>
      <c r="E1429" s="12"/>
      <c r="F1429" s="3"/>
      <c r="H1429" s="3"/>
      <c r="I1429" s="3"/>
    </row>
    <row r="1430" spans="2:9" x14ac:dyDescent="0.2">
      <c r="B1430"/>
      <c r="C1430" s="1">
        <v>50</v>
      </c>
      <c r="D1430" s="6" t="s">
        <v>1145</v>
      </c>
      <c r="E1430" s="13">
        <v>0</v>
      </c>
      <c r="F1430" s="13">
        <v>115994</v>
      </c>
      <c r="G1430" s="13">
        <v>115994</v>
      </c>
      <c r="H1430" s="13">
        <v>77330</v>
      </c>
      <c r="I1430" s="13">
        <v>38664</v>
      </c>
    </row>
    <row r="1431" spans="2:9" ht="15" customHeight="1" x14ac:dyDescent="0.2">
      <c r="B1431"/>
      <c r="C1431" s="14" t="s">
        <v>13</v>
      </c>
      <c r="D1431" s="15" t="s">
        <v>1146</v>
      </c>
      <c r="E1431" s="16">
        <f>SUBTOTAL(9,E1430:E1430)</f>
        <v>0</v>
      </c>
      <c r="F1431" s="16">
        <f>SUBTOTAL(9,F1430:F1430)</f>
        <v>115994</v>
      </c>
      <c r="G1431" s="16">
        <f>SUBTOTAL(9,G1430:G1430)</f>
        <v>115994</v>
      </c>
      <c r="H1431" s="16">
        <f>SUBTOTAL(9,H1430:H1430)</f>
        <v>77330</v>
      </c>
      <c r="I1431" s="16">
        <f>SUBTOTAL(9,I1430:I1430)</f>
        <v>38664</v>
      </c>
    </row>
    <row r="1432" spans="2:9" ht="15" customHeight="1" x14ac:dyDescent="0.25">
      <c r="B1432" s="11">
        <v>1115</v>
      </c>
      <c r="C1432" s="1"/>
      <c r="D1432" s="6" t="s">
        <v>1147</v>
      </c>
      <c r="E1432" s="12"/>
      <c r="F1432" s="3"/>
      <c r="H1432" s="3"/>
      <c r="I1432" s="3"/>
    </row>
    <row r="1433" spans="2:9" x14ac:dyDescent="0.2">
      <c r="B1433"/>
      <c r="C1433" s="1">
        <v>1</v>
      </c>
      <c r="D1433" s="6" t="s">
        <v>20</v>
      </c>
      <c r="E1433" s="13">
        <v>78426</v>
      </c>
      <c r="F1433" s="13">
        <v>1630585</v>
      </c>
      <c r="G1433" s="13">
        <v>1709011</v>
      </c>
      <c r="H1433" s="13">
        <v>786099.75078</v>
      </c>
      <c r="I1433" s="13">
        <v>922911.24922</v>
      </c>
    </row>
    <row r="1434" spans="2:9" x14ac:dyDescent="0.2">
      <c r="B1434"/>
      <c r="C1434" s="1">
        <v>22</v>
      </c>
      <c r="D1434" s="6" t="s">
        <v>1148</v>
      </c>
      <c r="E1434" s="13">
        <v>699</v>
      </c>
      <c r="F1434" s="13">
        <v>14517</v>
      </c>
      <c r="G1434" s="13">
        <v>15216</v>
      </c>
      <c r="H1434" s="13">
        <v>290.77244999999999</v>
      </c>
      <c r="I1434" s="13">
        <v>14925.22755</v>
      </c>
    </row>
    <row r="1435" spans="2:9" x14ac:dyDescent="0.2">
      <c r="B1435"/>
      <c r="C1435" s="1">
        <v>71</v>
      </c>
      <c r="D1435" s="6" t="s">
        <v>1149</v>
      </c>
      <c r="E1435" s="13">
        <v>0</v>
      </c>
      <c r="F1435" s="13">
        <v>4193</v>
      </c>
      <c r="G1435" s="13">
        <v>4193</v>
      </c>
      <c r="H1435" s="13">
        <v>1036.5544199999999</v>
      </c>
      <c r="I1435" s="13">
        <v>3156.4455800000001</v>
      </c>
    </row>
    <row r="1436" spans="2:9" ht="15" customHeight="1" x14ac:dyDescent="0.2">
      <c r="B1436"/>
      <c r="C1436" s="14" t="s">
        <v>13</v>
      </c>
      <c r="D1436" s="15" t="s">
        <v>1150</v>
      </c>
      <c r="E1436" s="16">
        <f>SUBTOTAL(9,E1433:E1435)</f>
        <v>79125</v>
      </c>
      <c r="F1436" s="16">
        <f>SUBTOTAL(9,F1433:F1435)</f>
        <v>1649295</v>
      </c>
      <c r="G1436" s="16">
        <f>SUBTOTAL(9,G1433:G1435)</f>
        <v>1728420</v>
      </c>
      <c r="H1436" s="16">
        <f>SUBTOTAL(9,H1433:H1435)</f>
        <v>787427.07764999999</v>
      </c>
      <c r="I1436" s="16">
        <f>SUBTOTAL(9,I1433:I1435)</f>
        <v>940992.92235000001</v>
      </c>
    </row>
    <row r="1437" spans="2:9" ht="15" customHeight="1" x14ac:dyDescent="0.2">
      <c r="C1437" s="17"/>
      <c r="D1437" s="15" t="s">
        <v>1151</v>
      </c>
      <c r="E1437" s="18">
        <f>SUBTOTAL(9,E1429:E1436)</f>
        <v>79125</v>
      </c>
      <c r="F1437" s="18">
        <f>SUBTOTAL(9,F1429:F1436)</f>
        <v>1765289</v>
      </c>
      <c r="G1437" s="18">
        <f>SUBTOTAL(9,G1429:G1436)</f>
        <v>1844414</v>
      </c>
      <c r="H1437" s="18">
        <f>SUBTOTAL(9,H1429:H1436)</f>
        <v>864757.07764999999</v>
      </c>
      <c r="I1437" s="18">
        <f>SUBTOTAL(9,I1429:I1436)</f>
        <v>979656.92235000001</v>
      </c>
    </row>
    <row r="1438" spans="2:9" ht="27" customHeight="1" x14ac:dyDescent="0.25">
      <c r="B1438" s="3"/>
      <c r="C1438" s="1"/>
      <c r="D1438" s="10" t="s">
        <v>1152</v>
      </c>
      <c r="E1438" s="3"/>
      <c r="F1438" s="3"/>
      <c r="G1438" s="3"/>
      <c r="H1438" s="3"/>
      <c r="I1438" s="3"/>
    </row>
    <row r="1439" spans="2:9" ht="15" customHeight="1" x14ac:dyDescent="0.25">
      <c r="B1439" s="11">
        <v>1136</v>
      </c>
      <c r="C1439" s="1"/>
      <c r="D1439" s="6" t="s">
        <v>1153</v>
      </c>
      <c r="E1439" s="12"/>
      <c r="F1439" s="3"/>
      <c r="H1439" s="3"/>
      <c r="I1439" s="3"/>
    </row>
    <row r="1440" spans="2:9" x14ac:dyDescent="0.2">
      <c r="B1440"/>
      <c r="C1440" s="1">
        <v>50</v>
      </c>
      <c r="D1440" s="6" t="s">
        <v>1145</v>
      </c>
      <c r="E1440" s="13">
        <v>0</v>
      </c>
      <c r="F1440" s="13">
        <v>278450</v>
      </c>
      <c r="G1440" s="13">
        <v>278450</v>
      </c>
      <c r="H1440" s="13">
        <v>185633.334</v>
      </c>
      <c r="I1440" s="13">
        <v>92816.665999999997</v>
      </c>
    </row>
    <row r="1441" spans="2:9" ht="15" customHeight="1" x14ac:dyDescent="0.2">
      <c r="B1441"/>
      <c r="C1441" s="14" t="s">
        <v>13</v>
      </c>
      <c r="D1441" s="15" t="s">
        <v>1154</v>
      </c>
      <c r="E1441" s="16">
        <f>SUBTOTAL(9,E1440:E1440)</f>
        <v>0</v>
      </c>
      <c r="F1441" s="16">
        <f>SUBTOTAL(9,F1440:F1440)</f>
        <v>278450</v>
      </c>
      <c r="G1441" s="16">
        <f>SUBTOTAL(9,G1440:G1440)</f>
        <v>278450</v>
      </c>
      <c r="H1441" s="16">
        <f>SUBTOTAL(9,H1440:H1440)</f>
        <v>185633.334</v>
      </c>
      <c r="I1441" s="16">
        <f>SUBTOTAL(9,I1440:I1440)</f>
        <v>92816.665999999997</v>
      </c>
    </row>
    <row r="1442" spans="2:9" ht="15" customHeight="1" x14ac:dyDescent="0.25">
      <c r="B1442" s="11">
        <v>1137</v>
      </c>
      <c r="C1442" s="1"/>
      <c r="D1442" s="6" t="s">
        <v>1155</v>
      </c>
      <c r="E1442" s="12"/>
      <c r="F1442" s="3"/>
      <c r="H1442" s="3"/>
      <c r="I1442" s="3"/>
    </row>
    <row r="1443" spans="2:9" x14ac:dyDescent="0.2">
      <c r="B1443"/>
      <c r="C1443" s="1">
        <v>54</v>
      </c>
      <c r="D1443" s="6" t="s">
        <v>1156</v>
      </c>
      <c r="E1443" s="13">
        <v>0</v>
      </c>
      <c r="F1443" s="13">
        <v>240000</v>
      </c>
      <c r="G1443" s="13">
        <v>240000</v>
      </c>
      <c r="H1443" s="13">
        <v>120000</v>
      </c>
      <c r="I1443" s="13">
        <v>120000</v>
      </c>
    </row>
    <row r="1444" spans="2:9" x14ac:dyDescent="0.2">
      <c r="B1444"/>
      <c r="C1444" s="1">
        <v>70</v>
      </c>
      <c r="D1444" s="6" t="s">
        <v>1157</v>
      </c>
      <c r="E1444" s="13">
        <v>0</v>
      </c>
      <c r="F1444" s="13">
        <v>2997</v>
      </c>
      <c r="G1444" s="13">
        <v>2997</v>
      </c>
      <c r="H1444" s="13">
        <v>1498.5</v>
      </c>
      <c r="I1444" s="13">
        <v>1498.5</v>
      </c>
    </row>
    <row r="1445" spans="2:9" x14ac:dyDescent="0.2">
      <c r="B1445"/>
      <c r="C1445" s="1">
        <v>71</v>
      </c>
      <c r="D1445" s="6" t="s">
        <v>1158</v>
      </c>
      <c r="E1445" s="13">
        <v>0</v>
      </c>
      <c r="F1445" s="13">
        <v>204327</v>
      </c>
      <c r="G1445" s="13">
        <v>204327</v>
      </c>
      <c r="H1445" s="13">
        <v>107307.61504999999</v>
      </c>
      <c r="I1445" s="13">
        <v>97019.384950000007</v>
      </c>
    </row>
    <row r="1446" spans="2:9" x14ac:dyDescent="0.2">
      <c r="B1446"/>
      <c r="C1446" s="1">
        <v>72</v>
      </c>
      <c r="D1446" s="6" t="s">
        <v>1159</v>
      </c>
      <c r="E1446" s="13">
        <v>0</v>
      </c>
      <c r="F1446" s="13">
        <v>213016</v>
      </c>
      <c r="G1446" s="13">
        <v>213016</v>
      </c>
      <c r="H1446" s="13">
        <v>213016</v>
      </c>
      <c r="I1446" s="13">
        <v>0</v>
      </c>
    </row>
    <row r="1447" spans="2:9" ht="15" customHeight="1" x14ac:dyDescent="0.2">
      <c r="B1447"/>
      <c r="C1447" s="14" t="s">
        <v>13</v>
      </c>
      <c r="D1447" s="15" t="s">
        <v>1160</v>
      </c>
      <c r="E1447" s="16">
        <f>SUBTOTAL(9,E1443:E1446)</f>
        <v>0</v>
      </c>
      <c r="F1447" s="16">
        <f>SUBTOTAL(9,F1443:F1446)</f>
        <v>660340</v>
      </c>
      <c r="G1447" s="16">
        <f>SUBTOTAL(9,G1443:G1446)</f>
        <v>660340</v>
      </c>
      <c r="H1447" s="16">
        <f>SUBTOTAL(9,H1443:H1446)</f>
        <v>441822.11505000002</v>
      </c>
      <c r="I1447" s="16">
        <f>SUBTOTAL(9,I1443:I1446)</f>
        <v>218517.88495000001</v>
      </c>
    </row>
    <row r="1448" spans="2:9" ht="15" customHeight="1" x14ac:dyDescent="0.2">
      <c r="C1448" s="17"/>
      <c r="D1448" s="15" t="s">
        <v>1161</v>
      </c>
      <c r="E1448" s="18">
        <f>SUBTOTAL(9,E1439:E1447)</f>
        <v>0</v>
      </c>
      <c r="F1448" s="18">
        <f>SUBTOTAL(9,F1439:F1447)</f>
        <v>938790</v>
      </c>
      <c r="G1448" s="18">
        <f>SUBTOTAL(9,G1439:G1447)</f>
        <v>938790</v>
      </c>
      <c r="H1448" s="18">
        <f>SUBTOTAL(9,H1439:H1447)</f>
        <v>627455.44905000005</v>
      </c>
      <c r="I1448" s="18">
        <f>SUBTOTAL(9,I1439:I1447)</f>
        <v>311334.55095</v>
      </c>
    </row>
    <row r="1449" spans="2:9" ht="27" customHeight="1" x14ac:dyDescent="0.25">
      <c r="B1449" s="3"/>
      <c r="C1449" s="1"/>
      <c r="D1449" s="10" t="s">
        <v>1162</v>
      </c>
      <c r="E1449" s="3"/>
      <c r="F1449" s="3"/>
      <c r="G1449" s="3"/>
      <c r="H1449" s="3"/>
      <c r="I1449" s="3"/>
    </row>
    <row r="1450" spans="2:9" ht="15" customHeight="1" x14ac:dyDescent="0.25">
      <c r="B1450" s="11">
        <v>1138</v>
      </c>
      <c r="C1450" s="1"/>
      <c r="D1450" s="6" t="s">
        <v>1163</v>
      </c>
      <c r="E1450" s="12"/>
      <c r="F1450" s="3"/>
      <c r="H1450" s="3"/>
      <c r="I1450" s="3"/>
    </row>
    <row r="1451" spans="2:9" x14ac:dyDescent="0.2">
      <c r="B1451"/>
      <c r="C1451" s="1">
        <v>70</v>
      </c>
      <c r="D1451" s="6" t="s">
        <v>1164</v>
      </c>
      <c r="E1451" s="13">
        <v>0</v>
      </c>
      <c r="F1451" s="13">
        <v>53751</v>
      </c>
      <c r="G1451" s="13">
        <v>53751</v>
      </c>
      <c r="H1451" s="13">
        <v>27120.5</v>
      </c>
      <c r="I1451" s="13">
        <v>26630.5</v>
      </c>
    </row>
    <row r="1452" spans="2:9" x14ac:dyDescent="0.2">
      <c r="B1452"/>
      <c r="C1452" s="1">
        <v>71</v>
      </c>
      <c r="D1452" s="6" t="s">
        <v>1165</v>
      </c>
      <c r="E1452" s="13">
        <v>468</v>
      </c>
      <c r="F1452" s="13">
        <v>1453</v>
      </c>
      <c r="G1452" s="13">
        <v>1921</v>
      </c>
      <c r="H1452" s="13">
        <v>0</v>
      </c>
      <c r="I1452" s="13">
        <v>1921</v>
      </c>
    </row>
    <row r="1453" spans="2:9" x14ac:dyDescent="0.2">
      <c r="B1453"/>
      <c r="C1453" s="1">
        <v>72</v>
      </c>
      <c r="D1453" s="6" t="s">
        <v>1166</v>
      </c>
      <c r="E1453" s="13">
        <v>0</v>
      </c>
      <c r="F1453" s="13">
        <v>9972</v>
      </c>
      <c r="G1453" s="13">
        <v>9972</v>
      </c>
      <c r="H1453" s="13">
        <v>4986</v>
      </c>
      <c r="I1453" s="13">
        <v>4986</v>
      </c>
    </row>
    <row r="1454" spans="2:9" x14ac:dyDescent="0.2">
      <c r="B1454"/>
      <c r="C1454" s="1">
        <v>73</v>
      </c>
      <c r="D1454" s="6" t="s">
        <v>1167</v>
      </c>
      <c r="E1454" s="13">
        <v>0</v>
      </c>
      <c r="F1454" s="13">
        <v>4358</v>
      </c>
      <c r="G1454" s="13">
        <v>4358</v>
      </c>
      <c r="H1454" s="13">
        <v>4358</v>
      </c>
      <c r="I1454" s="13">
        <v>0</v>
      </c>
    </row>
    <row r="1455" spans="2:9" x14ac:dyDescent="0.2">
      <c r="B1455"/>
      <c r="C1455" s="1">
        <v>75</v>
      </c>
      <c r="D1455" s="6" t="s">
        <v>1168</v>
      </c>
      <c r="E1455" s="13">
        <v>0</v>
      </c>
      <c r="F1455" s="13">
        <v>3000</v>
      </c>
      <c r="G1455" s="13">
        <v>3000</v>
      </c>
      <c r="H1455" s="13">
        <v>0</v>
      </c>
      <c r="I1455" s="13">
        <v>3000</v>
      </c>
    </row>
    <row r="1456" spans="2:9" ht="15" customHeight="1" x14ac:dyDescent="0.2">
      <c r="B1456"/>
      <c r="C1456" s="14" t="s">
        <v>13</v>
      </c>
      <c r="D1456" s="15" t="s">
        <v>1169</v>
      </c>
      <c r="E1456" s="16">
        <f>SUBTOTAL(9,E1451:E1455)</f>
        <v>468</v>
      </c>
      <c r="F1456" s="16">
        <f>SUBTOTAL(9,F1451:F1455)</f>
        <v>72534</v>
      </c>
      <c r="G1456" s="16">
        <f>SUBTOTAL(9,G1451:G1455)</f>
        <v>73002</v>
      </c>
      <c r="H1456" s="16">
        <f>SUBTOTAL(9,H1451:H1455)</f>
        <v>36464.5</v>
      </c>
      <c r="I1456" s="16">
        <f>SUBTOTAL(9,I1451:I1455)</f>
        <v>36537.5</v>
      </c>
    </row>
    <row r="1457" spans="2:9" ht="15" customHeight="1" x14ac:dyDescent="0.25">
      <c r="B1457" s="11">
        <v>1139</v>
      </c>
      <c r="C1457" s="1"/>
      <c r="D1457" s="6" t="s">
        <v>1170</v>
      </c>
      <c r="E1457" s="12"/>
      <c r="F1457" s="3"/>
      <c r="H1457" s="3"/>
      <c r="I1457" s="3"/>
    </row>
    <row r="1458" spans="2:9" x14ac:dyDescent="0.2">
      <c r="B1458"/>
      <c r="C1458" s="1">
        <v>21</v>
      </c>
      <c r="D1458" s="6" t="s">
        <v>1171</v>
      </c>
      <c r="E1458" s="13">
        <v>21</v>
      </c>
      <c r="F1458" s="13">
        <v>12249</v>
      </c>
      <c r="G1458" s="13">
        <v>12270</v>
      </c>
      <c r="H1458" s="13">
        <v>5615.6768099999999</v>
      </c>
      <c r="I1458" s="13">
        <v>6654.3231900000001</v>
      </c>
    </row>
    <row r="1459" spans="2:9" x14ac:dyDescent="0.2">
      <c r="B1459"/>
      <c r="C1459" s="1">
        <v>50</v>
      </c>
      <c r="D1459" s="6" t="s">
        <v>1172</v>
      </c>
      <c r="E1459" s="13">
        <v>0</v>
      </c>
      <c r="F1459" s="13">
        <v>4951</v>
      </c>
      <c r="G1459" s="13">
        <v>4951</v>
      </c>
      <c r="H1459" s="13">
        <v>3300.6660000000002</v>
      </c>
      <c r="I1459" s="13">
        <v>1650.3340000000001</v>
      </c>
    </row>
    <row r="1460" spans="2:9" x14ac:dyDescent="0.2">
      <c r="B1460"/>
      <c r="C1460" s="1">
        <v>70</v>
      </c>
      <c r="D1460" s="6" t="s">
        <v>1173</v>
      </c>
      <c r="E1460" s="13">
        <v>21</v>
      </c>
      <c r="F1460" s="13">
        <v>7654</v>
      </c>
      <c r="G1460" s="13">
        <v>7675</v>
      </c>
      <c r="H1460" s="13">
        <v>3137.1676900000002</v>
      </c>
      <c r="I1460" s="13">
        <v>4537.8323099999998</v>
      </c>
    </row>
    <row r="1461" spans="2:9" x14ac:dyDescent="0.2">
      <c r="B1461"/>
      <c r="C1461" s="1">
        <v>71</v>
      </c>
      <c r="D1461" s="6" t="s">
        <v>1174</v>
      </c>
      <c r="E1461" s="13">
        <v>812</v>
      </c>
      <c r="F1461" s="13">
        <v>9681</v>
      </c>
      <c r="G1461" s="13">
        <v>10493</v>
      </c>
      <c r="H1461" s="13">
        <v>2700</v>
      </c>
      <c r="I1461" s="13">
        <v>7793</v>
      </c>
    </row>
    <row r="1462" spans="2:9" ht="15" customHeight="1" x14ac:dyDescent="0.2">
      <c r="B1462"/>
      <c r="C1462" s="14" t="s">
        <v>13</v>
      </c>
      <c r="D1462" s="15" t="s">
        <v>1175</v>
      </c>
      <c r="E1462" s="16">
        <f>SUBTOTAL(9,E1458:E1461)</f>
        <v>854</v>
      </c>
      <c r="F1462" s="16">
        <f>SUBTOTAL(9,F1458:F1461)</f>
        <v>34535</v>
      </c>
      <c r="G1462" s="16">
        <f>SUBTOTAL(9,G1458:G1461)</f>
        <v>35389</v>
      </c>
      <c r="H1462" s="16">
        <f>SUBTOTAL(9,H1458:H1461)</f>
        <v>14753.5105</v>
      </c>
      <c r="I1462" s="16">
        <f>SUBTOTAL(9,I1458:I1461)</f>
        <v>20635.4895</v>
      </c>
    </row>
    <row r="1463" spans="2:9" ht="15" customHeight="1" x14ac:dyDescent="0.25">
      <c r="B1463" s="11">
        <v>1140</v>
      </c>
      <c r="C1463" s="1"/>
      <c r="D1463" s="6" t="s">
        <v>1176</v>
      </c>
      <c r="E1463" s="12"/>
      <c r="F1463" s="3"/>
      <c r="H1463" s="3"/>
      <c r="I1463" s="3"/>
    </row>
    <row r="1464" spans="2:9" x14ac:dyDescent="0.2">
      <c r="B1464"/>
      <c r="C1464" s="1">
        <v>1</v>
      </c>
      <c r="D1464" s="6" t="s">
        <v>20</v>
      </c>
      <c r="E1464" s="13">
        <v>151</v>
      </c>
      <c r="F1464" s="13">
        <v>14129</v>
      </c>
      <c r="G1464" s="13">
        <v>14280</v>
      </c>
      <c r="H1464" s="13">
        <v>5882.6772499999997</v>
      </c>
      <c r="I1464" s="13">
        <v>8397.3227499999994</v>
      </c>
    </row>
    <row r="1465" spans="2:9" x14ac:dyDescent="0.2">
      <c r="B1465"/>
      <c r="C1465" s="1">
        <v>21</v>
      </c>
      <c r="D1465" s="6" t="s">
        <v>30</v>
      </c>
      <c r="E1465" s="13">
        <v>22</v>
      </c>
      <c r="F1465" s="13">
        <v>33183</v>
      </c>
      <c r="G1465" s="13">
        <v>33205</v>
      </c>
      <c r="H1465" s="13">
        <v>7410.2631499999998</v>
      </c>
      <c r="I1465" s="13">
        <v>25794.736850000001</v>
      </c>
    </row>
    <row r="1466" spans="2:9" x14ac:dyDescent="0.2">
      <c r="B1466"/>
      <c r="C1466" s="1">
        <v>71</v>
      </c>
      <c r="D1466" s="6" t="s">
        <v>1177</v>
      </c>
      <c r="E1466" s="13">
        <v>53</v>
      </c>
      <c r="F1466" s="13">
        <v>38578</v>
      </c>
      <c r="G1466" s="13">
        <v>38631</v>
      </c>
      <c r="H1466" s="13">
        <v>15208.859</v>
      </c>
      <c r="I1466" s="13">
        <v>23422.141</v>
      </c>
    </row>
    <row r="1467" spans="2:9" ht="15" customHeight="1" x14ac:dyDescent="0.2">
      <c r="B1467"/>
      <c r="C1467" s="14" t="s">
        <v>13</v>
      </c>
      <c r="D1467" s="15" t="s">
        <v>1178</v>
      </c>
      <c r="E1467" s="16">
        <f>SUBTOTAL(9,E1464:E1466)</f>
        <v>226</v>
      </c>
      <c r="F1467" s="16">
        <f>SUBTOTAL(9,F1464:F1466)</f>
        <v>85890</v>
      </c>
      <c r="G1467" s="16">
        <f>SUBTOTAL(9,G1464:G1466)</f>
        <v>86116</v>
      </c>
      <c r="H1467" s="16">
        <f>SUBTOTAL(9,H1464:H1466)</f>
        <v>28501.7994</v>
      </c>
      <c r="I1467" s="16">
        <f>SUBTOTAL(9,I1464:I1466)</f>
        <v>57614.200599999996</v>
      </c>
    </row>
    <row r="1468" spans="2:9" ht="15" customHeight="1" x14ac:dyDescent="0.25">
      <c r="B1468" s="11">
        <v>1141</v>
      </c>
      <c r="C1468" s="1"/>
      <c r="D1468" s="6" t="s">
        <v>1179</v>
      </c>
      <c r="E1468" s="12"/>
      <c r="F1468" s="3"/>
      <c r="H1468" s="3"/>
      <c r="I1468" s="3"/>
    </row>
    <row r="1469" spans="2:9" x14ac:dyDescent="0.2">
      <c r="B1469"/>
      <c r="C1469" s="1">
        <v>23</v>
      </c>
      <c r="D1469" s="6" t="s">
        <v>1180</v>
      </c>
      <c r="E1469" s="13">
        <v>533</v>
      </c>
      <c r="F1469" s="13">
        <v>4680</v>
      </c>
      <c r="G1469" s="13">
        <v>5213</v>
      </c>
      <c r="H1469" s="13">
        <v>2313.14572</v>
      </c>
      <c r="I1469" s="13">
        <v>2899.85428</v>
      </c>
    </row>
    <row r="1470" spans="2:9" x14ac:dyDescent="0.2">
      <c r="B1470"/>
      <c r="C1470" s="1">
        <v>75</v>
      </c>
      <c r="D1470" s="6" t="s">
        <v>1181</v>
      </c>
      <c r="E1470" s="13">
        <v>0</v>
      </c>
      <c r="F1470" s="13">
        <v>8626</v>
      </c>
      <c r="G1470" s="13">
        <v>8626</v>
      </c>
      <c r="H1470" s="13">
        <v>3896</v>
      </c>
      <c r="I1470" s="13">
        <v>4730</v>
      </c>
    </row>
    <row r="1471" spans="2:9" ht="15" customHeight="1" x14ac:dyDescent="0.2">
      <c r="B1471"/>
      <c r="C1471" s="14" t="s">
        <v>13</v>
      </c>
      <c r="D1471" s="15" t="s">
        <v>1182</v>
      </c>
      <c r="E1471" s="16">
        <f>SUBTOTAL(9,E1469:E1470)</f>
        <v>533</v>
      </c>
      <c r="F1471" s="16">
        <f>SUBTOTAL(9,F1469:F1470)</f>
        <v>13306</v>
      </c>
      <c r="G1471" s="16">
        <f>SUBTOTAL(9,G1469:G1470)</f>
        <v>13839</v>
      </c>
      <c r="H1471" s="16">
        <f>SUBTOTAL(9,H1469:H1470)</f>
        <v>6209.1457200000004</v>
      </c>
      <c r="I1471" s="16">
        <f>SUBTOTAL(9,I1469:I1470)</f>
        <v>7629.8542799999996</v>
      </c>
    </row>
    <row r="1472" spans="2:9" ht="15" customHeight="1" x14ac:dyDescent="0.25">
      <c r="B1472" s="11">
        <v>1142</v>
      </c>
      <c r="C1472" s="1"/>
      <c r="D1472" s="6" t="s">
        <v>1183</v>
      </c>
      <c r="E1472" s="12"/>
      <c r="F1472" s="3"/>
      <c r="H1472" s="3"/>
      <c r="I1472" s="3"/>
    </row>
    <row r="1473" spans="2:9" x14ac:dyDescent="0.2">
      <c r="B1473"/>
      <c r="C1473" s="1">
        <v>1</v>
      </c>
      <c r="D1473" s="6" t="s">
        <v>20</v>
      </c>
      <c r="E1473" s="13">
        <v>14097</v>
      </c>
      <c r="F1473" s="13">
        <v>298230</v>
      </c>
      <c r="G1473" s="13">
        <v>312327</v>
      </c>
      <c r="H1473" s="13">
        <v>142148.72085000001</v>
      </c>
      <c r="I1473" s="13">
        <v>170178.27914999999</v>
      </c>
    </row>
    <row r="1474" spans="2:9" x14ac:dyDescent="0.2">
      <c r="B1474"/>
      <c r="C1474" s="1">
        <v>21</v>
      </c>
      <c r="D1474" s="6" t="s">
        <v>1184</v>
      </c>
      <c r="E1474" s="13">
        <v>2775</v>
      </c>
      <c r="F1474" s="13">
        <v>70935</v>
      </c>
      <c r="G1474" s="13">
        <v>73710</v>
      </c>
      <c r="H1474" s="13">
        <v>3991.3278500000001</v>
      </c>
      <c r="I1474" s="13">
        <v>69718.672149999999</v>
      </c>
    </row>
    <row r="1475" spans="2:9" x14ac:dyDescent="0.2">
      <c r="B1475"/>
      <c r="C1475" s="1">
        <v>45</v>
      </c>
      <c r="D1475" s="6" t="s">
        <v>31</v>
      </c>
      <c r="E1475" s="13">
        <v>1389</v>
      </c>
      <c r="F1475" s="13">
        <v>12760</v>
      </c>
      <c r="G1475" s="13">
        <v>14149</v>
      </c>
      <c r="H1475" s="13">
        <v>2277.4837400000001</v>
      </c>
      <c r="I1475" s="13">
        <v>11871.51626</v>
      </c>
    </row>
    <row r="1476" spans="2:9" x14ac:dyDescent="0.2">
      <c r="B1476"/>
      <c r="C1476" s="1">
        <v>50</v>
      </c>
      <c r="D1476" s="6" t="s">
        <v>1185</v>
      </c>
      <c r="E1476" s="13">
        <v>0</v>
      </c>
      <c r="F1476" s="13">
        <v>8251</v>
      </c>
      <c r="G1476" s="13">
        <v>8251</v>
      </c>
      <c r="H1476" s="13">
        <v>0</v>
      </c>
      <c r="I1476" s="13">
        <v>8251</v>
      </c>
    </row>
    <row r="1477" spans="2:9" x14ac:dyDescent="0.2">
      <c r="B1477"/>
      <c r="C1477" s="1">
        <v>60</v>
      </c>
      <c r="D1477" s="6" t="s">
        <v>1186</v>
      </c>
      <c r="E1477" s="13">
        <v>0</v>
      </c>
      <c r="F1477" s="13">
        <v>201779</v>
      </c>
      <c r="G1477" s="13">
        <v>201779</v>
      </c>
      <c r="H1477" s="13">
        <v>196709.505</v>
      </c>
      <c r="I1477" s="13">
        <v>5069.4949999999999</v>
      </c>
    </row>
    <row r="1478" spans="2:9" x14ac:dyDescent="0.2">
      <c r="B1478"/>
      <c r="C1478" s="1">
        <v>70</v>
      </c>
      <c r="D1478" s="6" t="s">
        <v>1187</v>
      </c>
      <c r="E1478" s="13">
        <v>0</v>
      </c>
      <c r="F1478" s="13">
        <v>885</v>
      </c>
      <c r="G1478" s="13">
        <v>885</v>
      </c>
      <c r="H1478" s="13">
        <v>535</v>
      </c>
      <c r="I1478" s="13">
        <v>350</v>
      </c>
    </row>
    <row r="1479" spans="2:9" x14ac:dyDescent="0.2">
      <c r="B1479"/>
      <c r="C1479" s="1">
        <v>71</v>
      </c>
      <c r="D1479" s="6" t="s">
        <v>1188</v>
      </c>
      <c r="E1479" s="13">
        <v>4426</v>
      </c>
      <c r="F1479" s="13">
        <v>5926</v>
      </c>
      <c r="G1479" s="13">
        <v>10352</v>
      </c>
      <c r="H1479" s="13">
        <v>587.60067000000004</v>
      </c>
      <c r="I1479" s="13">
        <v>9764.3993300000002</v>
      </c>
    </row>
    <row r="1480" spans="2:9" x14ac:dyDescent="0.2">
      <c r="B1480"/>
      <c r="C1480" s="1">
        <v>72</v>
      </c>
      <c r="D1480" s="6" t="s">
        <v>1189</v>
      </c>
      <c r="E1480" s="13">
        <v>0</v>
      </c>
      <c r="F1480" s="13">
        <v>630</v>
      </c>
      <c r="G1480" s="13">
        <v>630</v>
      </c>
      <c r="H1480" s="13">
        <v>595.95899999999995</v>
      </c>
      <c r="I1480" s="13">
        <v>34.040999999999997</v>
      </c>
    </row>
    <row r="1481" spans="2:9" ht="25.5" x14ac:dyDescent="0.2">
      <c r="B1481"/>
      <c r="C1481" s="1">
        <v>73</v>
      </c>
      <c r="D1481" s="6" t="s">
        <v>1190</v>
      </c>
      <c r="E1481" s="13">
        <v>0</v>
      </c>
      <c r="F1481" s="13">
        <v>55610</v>
      </c>
      <c r="G1481" s="13">
        <v>55610</v>
      </c>
      <c r="H1481" s="13">
        <v>22116.501830000001</v>
      </c>
      <c r="I1481" s="13">
        <v>33493.498169999999</v>
      </c>
    </row>
    <row r="1482" spans="2:9" x14ac:dyDescent="0.2">
      <c r="B1482"/>
      <c r="C1482" s="1">
        <v>74</v>
      </c>
      <c r="D1482" s="6" t="s">
        <v>1191</v>
      </c>
      <c r="E1482" s="13">
        <v>0</v>
      </c>
      <c r="F1482" s="13">
        <v>1000</v>
      </c>
      <c r="G1482" s="13">
        <v>1000</v>
      </c>
      <c r="H1482" s="13">
        <v>0</v>
      </c>
      <c r="I1482" s="13">
        <v>1000</v>
      </c>
    </row>
    <row r="1483" spans="2:9" x14ac:dyDescent="0.2">
      <c r="B1483"/>
      <c r="C1483" s="1">
        <v>75</v>
      </c>
      <c r="D1483" s="6" t="s">
        <v>1192</v>
      </c>
      <c r="E1483" s="13">
        <v>0</v>
      </c>
      <c r="F1483" s="13">
        <v>29100</v>
      </c>
      <c r="G1483" s="13">
        <v>29100</v>
      </c>
      <c r="H1483" s="13">
        <v>24821.636030000001</v>
      </c>
      <c r="I1483" s="13">
        <v>4278.3639700000003</v>
      </c>
    </row>
    <row r="1484" spans="2:9" x14ac:dyDescent="0.2">
      <c r="B1484"/>
      <c r="C1484" s="1">
        <v>77</v>
      </c>
      <c r="D1484" s="6" t="s">
        <v>1193</v>
      </c>
      <c r="E1484" s="13">
        <v>575011</v>
      </c>
      <c r="F1484" s="13">
        <v>150000</v>
      </c>
      <c r="G1484" s="13">
        <v>725011</v>
      </c>
      <c r="H1484" s="13">
        <v>189492.62823999999</v>
      </c>
      <c r="I1484" s="13">
        <v>535518.37176000001</v>
      </c>
    </row>
    <row r="1485" spans="2:9" x14ac:dyDescent="0.2">
      <c r="B1485"/>
      <c r="C1485" s="1">
        <v>78</v>
      </c>
      <c r="D1485" s="6" t="s">
        <v>1194</v>
      </c>
      <c r="E1485" s="13">
        <v>34000</v>
      </c>
      <c r="F1485" s="13">
        <v>0</v>
      </c>
      <c r="G1485" s="13">
        <v>34000</v>
      </c>
      <c r="H1485" s="13">
        <v>4492.4979999999996</v>
      </c>
      <c r="I1485" s="13">
        <v>29507.502</v>
      </c>
    </row>
    <row r="1486" spans="2:9" x14ac:dyDescent="0.2">
      <c r="B1486"/>
      <c r="C1486" s="1">
        <v>79</v>
      </c>
      <c r="D1486" s="6" t="s">
        <v>1195</v>
      </c>
      <c r="E1486" s="13">
        <v>0</v>
      </c>
      <c r="F1486" s="13">
        <v>6000</v>
      </c>
      <c r="G1486" s="13">
        <v>6000</v>
      </c>
      <c r="H1486" s="13">
        <v>0</v>
      </c>
      <c r="I1486" s="13">
        <v>6000</v>
      </c>
    </row>
    <row r="1487" spans="2:9" x14ac:dyDescent="0.2">
      <c r="B1487"/>
      <c r="C1487" s="1">
        <v>80</v>
      </c>
      <c r="D1487" s="6" t="s">
        <v>1196</v>
      </c>
      <c r="E1487" s="13">
        <v>0</v>
      </c>
      <c r="F1487" s="13">
        <v>1000</v>
      </c>
      <c r="G1487" s="13">
        <v>1000</v>
      </c>
      <c r="H1487" s="13">
        <v>19.5</v>
      </c>
      <c r="I1487" s="13">
        <v>980.5</v>
      </c>
    </row>
    <row r="1488" spans="2:9" x14ac:dyDescent="0.2">
      <c r="B1488"/>
      <c r="C1488" s="1">
        <v>81</v>
      </c>
      <c r="D1488" s="6" t="s">
        <v>1197</v>
      </c>
      <c r="E1488" s="13">
        <v>0</v>
      </c>
      <c r="F1488" s="13">
        <v>14000</v>
      </c>
      <c r="G1488" s="13">
        <v>14000</v>
      </c>
      <c r="H1488" s="13">
        <v>0</v>
      </c>
      <c r="I1488" s="13">
        <v>14000</v>
      </c>
    </row>
    <row r="1489" spans="2:9" x14ac:dyDescent="0.2">
      <c r="B1489"/>
      <c r="C1489" s="1">
        <v>82</v>
      </c>
      <c r="D1489" s="6" t="s">
        <v>1198</v>
      </c>
      <c r="E1489" s="13">
        <v>0</v>
      </c>
      <c r="F1489" s="13">
        <v>100000</v>
      </c>
      <c r="G1489" s="13">
        <v>100000</v>
      </c>
      <c r="H1489" s="13">
        <v>0</v>
      </c>
      <c r="I1489" s="13">
        <v>100000</v>
      </c>
    </row>
    <row r="1490" spans="2:9" ht="15" customHeight="1" x14ac:dyDescent="0.2">
      <c r="B1490"/>
      <c r="C1490" s="14" t="s">
        <v>13</v>
      </c>
      <c r="D1490" s="15" t="s">
        <v>1199</v>
      </c>
      <c r="E1490" s="16">
        <f>SUBTOTAL(9,E1473:E1489)</f>
        <v>631698</v>
      </c>
      <c r="F1490" s="16">
        <f>SUBTOTAL(9,F1473:F1489)</f>
        <v>956106</v>
      </c>
      <c r="G1490" s="16">
        <f>SUBTOTAL(9,G1473:G1489)</f>
        <v>1587804</v>
      </c>
      <c r="H1490" s="16">
        <f>SUBTOTAL(9,H1473:H1489)</f>
        <v>587788.36121</v>
      </c>
      <c r="I1490" s="16">
        <f>SUBTOTAL(9,I1473:I1489)</f>
        <v>1000015.63879</v>
      </c>
    </row>
    <row r="1491" spans="2:9" ht="15" customHeight="1" x14ac:dyDescent="0.25">
      <c r="B1491" s="11">
        <v>1148</v>
      </c>
      <c r="C1491" s="1"/>
      <c r="D1491" s="6" t="s">
        <v>1200</v>
      </c>
      <c r="E1491" s="12"/>
      <c r="F1491" s="3"/>
      <c r="H1491" s="3"/>
      <c r="I1491" s="3"/>
    </row>
    <row r="1492" spans="2:9" x14ac:dyDescent="0.2">
      <c r="B1492"/>
      <c r="C1492" s="1">
        <v>71</v>
      </c>
      <c r="D1492" s="6" t="s">
        <v>1201</v>
      </c>
      <c r="E1492" s="13">
        <v>0</v>
      </c>
      <c r="F1492" s="13">
        <v>153300</v>
      </c>
      <c r="G1492" s="13">
        <v>153300</v>
      </c>
      <c r="H1492" s="13">
        <v>59469.294179999997</v>
      </c>
      <c r="I1492" s="13">
        <v>93830.705820000003</v>
      </c>
    </row>
    <row r="1493" spans="2:9" ht="15" customHeight="1" x14ac:dyDescent="0.2">
      <c r="B1493"/>
      <c r="C1493" s="14" t="s">
        <v>13</v>
      </c>
      <c r="D1493" s="15" t="s">
        <v>1202</v>
      </c>
      <c r="E1493" s="16">
        <f>SUBTOTAL(9,E1492:E1492)</f>
        <v>0</v>
      </c>
      <c r="F1493" s="16">
        <f>SUBTOTAL(9,F1492:F1492)</f>
        <v>153300</v>
      </c>
      <c r="G1493" s="16">
        <f>SUBTOTAL(9,G1492:G1492)</f>
        <v>153300</v>
      </c>
      <c r="H1493" s="16">
        <f>SUBTOTAL(9,H1492:H1492)</f>
        <v>59469.294179999997</v>
      </c>
      <c r="I1493" s="16">
        <f>SUBTOTAL(9,I1492:I1492)</f>
        <v>93830.705820000003</v>
      </c>
    </row>
    <row r="1494" spans="2:9" ht="15" customHeight="1" x14ac:dyDescent="0.25">
      <c r="B1494" s="11">
        <v>1149</v>
      </c>
      <c r="C1494" s="1"/>
      <c r="D1494" s="6" t="s">
        <v>1203</v>
      </c>
      <c r="E1494" s="12"/>
      <c r="F1494" s="3"/>
      <c r="H1494" s="3"/>
      <c r="I1494" s="3"/>
    </row>
    <row r="1495" spans="2:9" x14ac:dyDescent="0.2">
      <c r="B1495"/>
      <c r="C1495" s="1">
        <v>51</v>
      </c>
      <c r="D1495" s="6" t="s">
        <v>1204</v>
      </c>
      <c r="E1495" s="13">
        <v>0</v>
      </c>
      <c r="F1495" s="13">
        <v>3666</v>
      </c>
      <c r="G1495" s="13">
        <v>3666</v>
      </c>
      <c r="H1495" s="13">
        <v>1833</v>
      </c>
      <c r="I1495" s="13">
        <v>1833</v>
      </c>
    </row>
    <row r="1496" spans="2:9" x14ac:dyDescent="0.2">
      <c r="B1496"/>
      <c r="C1496" s="1">
        <v>53</v>
      </c>
      <c r="D1496" s="6" t="s">
        <v>1205</v>
      </c>
      <c r="E1496" s="13">
        <v>0</v>
      </c>
      <c r="F1496" s="13">
        <v>10000</v>
      </c>
      <c r="G1496" s="13">
        <v>10000</v>
      </c>
      <c r="H1496" s="13">
        <v>0</v>
      </c>
      <c r="I1496" s="13">
        <v>10000</v>
      </c>
    </row>
    <row r="1497" spans="2:9" x14ac:dyDescent="0.2">
      <c r="B1497"/>
      <c r="C1497" s="1">
        <v>71</v>
      </c>
      <c r="D1497" s="6" t="s">
        <v>1206</v>
      </c>
      <c r="E1497" s="13">
        <v>1019</v>
      </c>
      <c r="F1497" s="13">
        <v>52853</v>
      </c>
      <c r="G1497" s="13">
        <v>53872</v>
      </c>
      <c r="H1497" s="13">
        <v>7618.2690000000002</v>
      </c>
      <c r="I1497" s="13">
        <v>46253.731</v>
      </c>
    </row>
    <row r="1498" spans="2:9" x14ac:dyDescent="0.2">
      <c r="B1498"/>
      <c r="C1498" s="1">
        <v>73</v>
      </c>
      <c r="D1498" s="6" t="s">
        <v>1207</v>
      </c>
      <c r="E1498" s="13">
        <v>2019</v>
      </c>
      <c r="F1498" s="13">
        <v>45775</v>
      </c>
      <c r="G1498" s="13">
        <v>47794</v>
      </c>
      <c r="H1498" s="13">
        <v>13936.641</v>
      </c>
      <c r="I1498" s="13">
        <v>33857.358999999997</v>
      </c>
    </row>
    <row r="1499" spans="2:9" ht="15" customHeight="1" x14ac:dyDescent="0.2">
      <c r="B1499"/>
      <c r="C1499" s="14" t="s">
        <v>13</v>
      </c>
      <c r="D1499" s="15" t="s">
        <v>1208</v>
      </c>
      <c r="E1499" s="16">
        <f>SUBTOTAL(9,E1495:E1498)</f>
        <v>3038</v>
      </c>
      <c r="F1499" s="16">
        <f>SUBTOTAL(9,F1495:F1498)</f>
        <v>112294</v>
      </c>
      <c r="G1499" s="16">
        <f>SUBTOTAL(9,G1495:G1498)</f>
        <v>115332</v>
      </c>
      <c r="H1499" s="16">
        <f>SUBTOTAL(9,H1495:H1498)</f>
        <v>23387.91</v>
      </c>
      <c r="I1499" s="16">
        <f>SUBTOTAL(9,I1495:I1498)</f>
        <v>91944.09</v>
      </c>
    </row>
    <row r="1500" spans="2:9" ht="15" customHeight="1" x14ac:dyDescent="0.25">
      <c r="B1500" s="11">
        <v>1150</v>
      </c>
      <c r="C1500" s="1"/>
      <c r="D1500" s="6" t="s">
        <v>1209</v>
      </c>
      <c r="E1500" s="12"/>
      <c r="F1500" s="3"/>
      <c r="H1500" s="3"/>
      <c r="I1500" s="3"/>
    </row>
    <row r="1501" spans="2:9" x14ac:dyDescent="0.2">
      <c r="B1501"/>
      <c r="C1501" s="1">
        <v>21</v>
      </c>
      <c r="D1501" s="6" t="s">
        <v>30</v>
      </c>
      <c r="E1501" s="13">
        <v>1901</v>
      </c>
      <c r="F1501" s="13">
        <v>28291</v>
      </c>
      <c r="G1501" s="13">
        <v>30192</v>
      </c>
      <c r="H1501" s="13">
        <v>8005.5722900000001</v>
      </c>
      <c r="I1501" s="13">
        <v>22186.42771</v>
      </c>
    </row>
    <row r="1502" spans="2:9" x14ac:dyDescent="0.2">
      <c r="B1502"/>
      <c r="C1502" s="1">
        <v>50</v>
      </c>
      <c r="D1502" s="6" t="s">
        <v>1210</v>
      </c>
      <c r="E1502" s="13">
        <v>0</v>
      </c>
      <c r="F1502" s="13">
        <v>2895383</v>
      </c>
      <c r="G1502" s="13">
        <v>2895383</v>
      </c>
      <c r="H1502" s="13">
        <v>1274276.5</v>
      </c>
      <c r="I1502" s="13">
        <v>1621106.5</v>
      </c>
    </row>
    <row r="1503" spans="2:9" x14ac:dyDescent="0.2">
      <c r="B1503"/>
      <c r="C1503" s="1">
        <v>70</v>
      </c>
      <c r="D1503" s="6" t="s">
        <v>1211</v>
      </c>
      <c r="E1503" s="13">
        <v>11492</v>
      </c>
      <c r="F1503" s="13">
        <v>288108</v>
      </c>
      <c r="G1503" s="13">
        <v>299600</v>
      </c>
      <c r="H1503" s="13">
        <v>177252.26741999999</v>
      </c>
      <c r="I1503" s="13">
        <v>122347.73258</v>
      </c>
    </row>
    <row r="1504" spans="2:9" x14ac:dyDescent="0.2">
      <c r="B1504"/>
      <c r="C1504" s="1">
        <v>71</v>
      </c>
      <c r="D1504" s="6" t="s">
        <v>1212</v>
      </c>
      <c r="E1504" s="13">
        <v>0</v>
      </c>
      <c r="F1504" s="13">
        <v>104400</v>
      </c>
      <c r="G1504" s="13">
        <v>104400</v>
      </c>
      <c r="H1504" s="13">
        <v>39704.184999999998</v>
      </c>
      <c r="I1504" s="13">
        <v>64695.815000000002</v>
      </c>
    </row>
    <row r="1505" spans="2:9" x14ac:dyDescent="0.2">
      <c r="B1505"/>
      <c r="C1505" s="1">
        <v>73</v>
      </c>
      <c r="D1505" s="6" t="s">
        <v>1213</v>
      </c>
      <c r="E1505" s="13">
        <v>0</v>
      </c>
      <c r="F1505" s="13">
        <v>5949474</v>
      </c>
      <c r="G1505" s="13">
        <v>5949474</v>
      </c>
      <c r="H1505" s="13">
        <v>2774825.1542099998</v>
      </c>
      <c r="I1505" s="13">
        <v>3174648.8457900002</v>
      </c>
    </row>
    <row r="1506" spans="2:9" x14ac:dyDescent="0.2">
      <c r="B1506"/>
      <c r="C1506" s="1">
        <v>74</v>
      </c>
      <c r="D1506" s="6" t="s">
        <v>1214</v>
      </c>
      <c r="E1506" s="13">
        <v>16190</v>
      </c>
      <c r="F1506" s="13">
        <v>17464410</v>
      </c>
      <c r="G1506" s="13">
        <v>17480600</v>
      </c>
      <c r="H1506" s="13">
        <v>17458995.033240002</v>
      </c>
      <c r="I1506" s="13">
        <v>21604.966759999999</v>
      </c>
    </row>
    <row r="1507" spans="2:9" x14ac:dyDescent="0.2">
      <c r="B1507"/>
      <c r="C1507" s="1">
        <v>77</v>
      </c>
      <c r="D1507" s="6" t="s">
        <v>1215</v>
      </c>
      <c r="E1507" s="13">
        <v>19398</v>
      </c>
      <c r="F1507" s="13">
        <v>378962</v>
      </c>
      <c r="G1507" s="13">
        <v>398360</v>
      </c>
      <c r="H1507" s="13">
        <v>260162.97064000001</v>
      </c>
      <c r="I1507" s="13">
        <v>138197.02935999999</v>
      </c>
    </row>
    <row r="1508" spans="2:9" x14ac:dyDescent="0.2">
      <c r="B1508"/>
      <c r="C1508" s="1">
        <v>78</v>
      </c>
      <c r="D1508" s="6" t="s">
        <v>1216</v>
      </c>
      <c r="E1508" s="13">
        <v>14922</v>
      </c>
      <c r="F1508" s="13">
        <v>1996540</v>
      </c>
      <c r="G1508" s="13">
        <v>2011462</v>
      </c>
      <c r="H1508" s="13">
        <v>1800335.74009</v>
      </c>
      <c r="I1508" s="13">
        <v>211126.25990999999</v>
      </c>
    </row>
    <row r="1509" spans="2:9" ht="15" customHeight="1" x14ac:dyDescent="0.2">
      <c r="B1509"/>
      <c r="C1509" s="14" t="s">
        <v>13</v>
      </c>
      <c r="D1509" s="15" t="s">
        <v>1217</v>
      </c>
      <c r="E1509" s="16">
        <f>SUBTOTAL(9,E1501:E1508)</f>
        <v>63903</v>
      </c>
      <c r="F1509" s="16">
        <f>SUBTOTAL(9,F1501:F1508)</f>
        <v>29105568</v>
      </c>
      <c r="G1509" s="16">
        <f>SUBTOTAL(9,G1501:G1508)</f>
        <v>29169471</v>
      </c>
      <c r="H1509" s="16">
        <f>SUBTOTAL(9,H1501:H1508)</f>
        <v>23793557.422890004</v>
      </c>
      <c r="I1509" s="16">
        <f>SUBTOTAL(9,I1501:I1508)</f>
        <v>5375913.57711</v>
      </c>
    </row>
    <row r="1510" spans="2:9" ht="15" customHeight="1" x14ac:dyDescent="0.25">
      <c r="B1510" s="11">
        <v>1151</v>
      </c>
      <c r="C1510" s="1"/>
      <c r="D1510" s="6" t="s">
        <v>1218</v>
      </c>
      <c r="E1510" s="12"/>
      <c r="F1510" s="3"/>
      <c r="H1510" s="3"/>
      <c r="I1510" s="3"/>
    </row>
    <row r="1511" spans="2:9" x14ac:dyDescent="0.2">
      <c r="B1511"/>
      <c r="C1511" s="1">
        <v>51</v>
      </c>
      <c r="D1511" s="6" t="s">
        <v>1219</v>
      </c>
      <c r="E1511" s="13">
        <v>0</v>
      </c>
      <c r="F1511" s="13">
        <v>94500</v>
      </c>
      <c r="G1511" s="13">
        <v>94500</v>
      </c>
      <c r="H1511" s="13">
        <v>73900</v>
      </c>
      <c r="I1511" s="13">
        <v>20600</v>
      </c>
    </row>
    <row r="1512" spans="2:9" x14ac:dyDescent="0.2">
      <c r="B1512"/>
      <c r="C1512" s="1">
        <v>72</v>
      </c>
      <c r="D1512" s="6" t="s">
        <v>1220</v>
      </c>
      <c r="E1512" s="13">
        <v>0</v>
      </c>
      <c r="F1512" s="13">
        <v>8600</v>
      </c>
      <c r="G1512" s="13">
        <v>8600</v>
      </c>
      <c r="H1512" s="13">
        <v>4300</v>
      </c>
      <c r="I1512" s="13">
        <v>4300</v>
      </c>
    </row>
    <row r="1513" spans="2:9" x14ac:dyDescent="0.2">
      <c r="B1513"/>
      <c r="C1513" s="1">
        <v>75</v>
      </c>
      <c r="D1513" s="6" t="s">
        <v>1221</v>
      </c>
      <c r="E1513" s="13">
        <v>8205</v>
      </c>
      <c r="F1513" s="13">
        <v>118200</v>
      </c>
      <c r="G1513" s="13">
        <v>126405</v>
      </c>
      <c r="H1513" s="13">
        <v>62702.20839</v>
      </c>
      <c r="I1513" s="13">
        <v>63702.79161</v>
      </c>
    </row>
    <row r="1514" spans="2:9" x14ac:dyDescent="0.2">
      <c r="B1514"/>
      <c r="C1514" s="1">
        <v>79</v>
      </c>
      <c r="D1514" s="6" t="s">
        <v>1216</v>
      </c>
      <c r="E1514" s="13">
        <v>617</v>
      </c>
      <c r="F1514" s="13">
        <v>3700</v>
      </c>
      <c r="G1514" s="13">
        <v>4317</v>
      </c>
      <c r="H1514" s="13">
        <v>1532.5719999999999</v>
      </c>
      <c r="I1514" s="13">
        <v>2784.4279999999999</v>
      </c>
    </row>
    <row r="1515" spans="2:9" ht="15" customHeight="1" x14ac:dyDescent="0.2">
      <c r="B1515"/>
      <c r="C1515" s="14" t="s">
        <v>13</v>
      </c>
      <c r="D1515" s="15" t="s">
        <v>1222</v>
      </c>
      <c r="E1515" s="16">
        <f>SUBTOTAL(9,E1511:E1514)</f>
        <v>8822</v>
      </c>
      <c r="F1515" s="16">
        <f>SUBTOTAL(9,F1511:F1514)</f>
        <v>225000</v>
      </c>
      <c r="G1515" s="16">
        <f>SUBTOTAL(9,G1511:G1514)</f>
        <v>233822</v>
      </c>
      <c r="H1515" s="16">
        <f>SUBTOTAL(9,H1511:H1514)</f>
        <v>142434.78038999997</v>
      </c>
      <c r="I1515" s="16">
        <f>SUBTOTAL(9,I1511:I1514)</f>
        <v>91387.21961</v>
      </c>
    </row>
    <row r="1516" spans="2:9" ht="15" customHeight="1" x14ac:dyDescent="0.25">
      <c r="B1516" s="11">
        <v>1152</v>
      </c>
      <c r="C1516" s="1"/>
      <c r="D1516" s="6" t="s">
        <v>1223</v>
      </c>
      <c r="E1516" s="12"/>
      <c r="F1516" s="3"/>
      <c r="H1516" s="3"/>
      <c r="I1516" s="3"/>
    </row>
    <row r="1517" spans="2:9" x14ac:dyDescent="0.2">
      <c r="B1517"/>
      <c r="C1517" s="1">
        <v>70</v>
      </c>
      <c r="D1517" s="6" t="s">
        <v>1224</v>
      </c>
      <c r="E1517" s="13">
        <v>113251</v>
      </c>
      <c r="F1517" s="13">
        <v>173247</v>
      </c>
      <c r="G1517" s="13">
        <v>286498</v>
      </c>
      <c r="H1517" s="13">
        <v>93116.33971</v>
      </c>
      <c r="I1517" s="13">
        <v>193381.66029</v>
      </c>
    </row>
    <row r="1518" spans="2:9" ht="15" customHeight="1" x14ac:dyDescent="0.2">
      <c r="B1518"/>
      <c r="C1518" s="14" t="s">
        <v>13</v>
      </c>
      <c r="D1518" s="15" t="s">
        <v>1225</v>
      </c>
      <c r="E1518" s="16">
        <f>SUBTOTAL(9,E1517:E1517)</f>
        <v>113251</v>
      </c>
      <c r="F1518" s="16">
        <f>SUBTOTAL(9,F1517:F1517)</f>
        <v>173247</v>
      </c>
      <c r="G1518" s="16">
        <f>SUBTOTAL(9,G1517:G1517)</f>
        <v>286498</v>
      </c>
      <c r="H1518" s="16">
        <f>SUBTOTAL(9,H1517:H1517)</f>
        <v>93116.33971</v>
      </c>
      <c r="I1518" s="16">
        <f>SUBTOTAL(9,I1517:I1517)</f>
        <v>193381.66029</v>
      </c>
    </row>
    <row r="1519" spans="2:9" ht="15" customHeight="1" x14ac:dyDescent="0.25">
      <c r="B1519" s="11">
        <v>1161</v>
      </c>
      <c r="C1519" s="1"/>
      <c r="D1519" s="6" t="s">
        <v>1226</v>
      </c>
      <c r="E1519" s="12"/>
      <c r="F1519" s="3"/>
      <c r="H1519" s="3"/>
      <c r="I1519" s="3"/>
    </row>
    <row r="1520" spans="2:9" x14ac:dyDescent="0.2">
      <c r="B1520"/>
      <c r="C1520" s="1">
        <v>70</v>
      </c>
      <c r="D1520" s="6" t="s">
        <v>1227</v>
      </c>
      <c r="E1520" s="13">
        <v>0</v>
      </c>
      <c r="F1520" s="13">
        <v>16250</v>
      </c>
      <c r="G1520" s="13">
        <v>16250</v>
      </c>
      <c r="H1520" s="13">
        <v>8125</v>
      </c>
      <c r="I1520" s="13">
        <v>8125</v>
      </c>
    </row>
    <row r="1521" spans="2:9" x14ac:dyDescent="0.2">
      <c r="B1521"/>
      <c r="C1521" s="1">
        <v>75</v>
      </c>
      <c r="D1521" s="6" t="s">
        <v>1228</v>
      </c>
      <c r="E1521" s="13">
        <v>0</v>
      </c>
      <c r="F1521" s="13">
        <v>18443</v>
      </c>
      <c r="G1521" s="13">
        <v>18443</v>
      </c>
      <c r="H1521" s="13">
        <v>18443</v>
      </c>
      <c r="I1521" s="13">
        <v>0</v>
      </c>
    </row>
    <row r="1522" spans="2:9" ht="15" customHeight="1" x14ac:dyDescent="0.2">
      <c r="B1522"/>
      <c r="C1522" s="14" t="s">
        <v>13</v>
      </c>
      <c r="D1522" s="15" t="s">
        <v>1229</v>
      </c>
      <c r="E1522" s="16">
        <f>SUBTOTAL(9,E1520:E1521)</f>
        <v>0</v>
      </c>
      <c r="F1522" s="16">
        <f>SUBTOTAL(9,F1520:F1521)</f>
        <v>34693</v>
      </c>
      <c r="G1522" s="16">
        <f>SUBTOTAL(9,G1520:G1521)</f>
        <v>34693</v>
      </c>
      <c r="H1522" s="16">
        <f>SUBTOTAL(9,H1520:H1521)</f>
        <v>26568</v>
      </c>
      <c r="I1522" s="16">
        <f>SUBTOTAL(9,I1520:I1521)</f>
        <v>8125</v>
      </c>
    </row>
    <row r="1523" spans="2:9" ht="15" customHeight="1" x14ac:dyDescent="0.2">
      <c r="C1523" s="17"/>
      <c r="D1523" s="15" t="s">
        <v>1230</v>
      </c>
      <c r="E1523" s="18">
        <f>SUBTOTAL(9,E1450:E1522)</f>
        <v>822793</v>
      </c>
      <c r="F1523" s="18">
        <f>SUBTOTAL(9,F1450:F1522)</f>
        <v>30966473</v>
      </c>
      <c r="G1523" s="18">
        <f>SUBTOTAL(9,G1450:G1522)</f>
        <v>31789266</v>
      </c>
      <c r="H1523" s="18">
        <f>SUBTOTAL(9,H1450:H1522)</f>
        <v>24812251.064000007</v>
      </c>
      <c r="I1523" s="18">
        <f>SUBTOTAL(9,I1450:I1522)</f>
        <v>6977014.9360000007</v>
      </c>
    </row>
    <row r="1524" spans="2:9" ht="15" customHeight="1" x14ac:dyDescent="0.2">
      <c r="C1524" s="17"/>
      <c r="D1524" s="15" t="s">
        <v>1231</v>
      </c>
      <c r="E1524" s="18">
        <f>SUBTOTAL(9,E1420:E1523)</f>
        <v>925547</v>
      </c>
      <c r="F1524" s="18">
        <f>SUBTOTAL(9,F1420:F1523)</f>
        <v>33883045</v>
      </c>
      <c r="G1524" s="18">
        <f>SUBTOTAL(9,G1420:G1523)</f>
        <v>34808592</v>
      </c>
      <c r="H1524" s="18">
        <f>SUBTOTAL(9,H1420:H1523)</f>
        <v>26400953.928330004</v>
      </c>
      <c r="I1524" s="18">
        <f>SUBTOTAL(9,I1420:I1523)</f>
        <v>8407638.0716700014</v>
      </c>
    </row>
    <row r="1525" spans="2:9" x14ac:dyDescent="0.2">
      <c r="C1525" s="17"/>
      <c r="D1525" s="19"/>
      <c r="E1525" s="20"/>
      <c r="F1525" s="20"/>
      <c r="G1525" s="20"/>
      <c r="H1525" s="20"/>
      <c r="I1525" s="20"/>
    </row>
    <row r="1526" spans="2:9" ht="15" customHeight="1" x14ac:dyDescent="0.2">
      <c r="B1526" s="3"/>
      <c r="C1526" s="1"/>
      <c r="D1526" s="4" t="s">
        <v>1232</v>
      </c>
      <c r="E1526" s="3"/>
      <c r="F1526" s="3"/>
      <c r="G1526" s="3"/>
      <c r="H1526" s="3"/>
      <c r="I1526" s="3"/>
    </row>
    <row r="1527" spans="2:9" ht="27" customHeight="1" x14ac:dyDescent="0.25">
      <c r="B1527" s="3"/>
      <c r="C1527" s="1"/>
      <c r="D1527" s="10" t="s">
        <v>1137</v>
      </c>
      <c r="E1527" s="3"/>
      <c r="F1527" s="3"/>
      <c r="G1527" s="3"/>
      <c r="H1527" s="3"/>
      <c r="I1527" s="3"/>
    </row>
    <row r="1528" spans="2:9" ht="15" customHeight="1" x14ac:dyDescent="0.25">
      <c r="B1528" s="11">
        <v>1300</v>
      </c>
      <c r="C1528" s="1"/>
      <c r="D1528" s="6" t="s">
        <v>1233</v>
      </c>
      <c r="E1528" s="12"/>
      <c r="F1528" s="3"/>
      <c r="H1528" s="3"/>
      <c r="I1528" s="3"/>
    </row>
    <row r="1529" spans="2:9" x14ac:dyDescent="0.2">
      <c r="B1529"/>
      <c r="C1529" s="1">
        <v>1</v>
      </c>
      <c r="D1529" s="6" t="s">
        <v>20</v>
      </c>
      <c r="E1529" s="13">
        <v>9366</v>
      </c>
      <c r="F1529" s="13">
        <v>195000</v>
      </c>
      <c r="G1529" s="13">
        <v>204366</v>
      </c>
      <c r="H1529" s="13">
        <v>100769.04419</v>
      </c>
      <c r="I1529" s="13">
        <v>103596.95581</v>
      </c>
    </row>
    <row r="1530" spans="2:9" x14ac:dyDescent="0.2">
      <c r="B1530"/>
      <c r="C1530" s="1">
        <v>21</v>
      </c>
      <c r="D1530" s="6" t="s">
        <v>25</v>
      </c>
      <c r="E1530" s="13">
        <v>495</v>
      </c>
      <c r="F1530" s="13">
        <v>8400</v>
      </c>
      <c r="G1530" s="13">
        <v>8895</v>
      </c>
      <c r="H1530" s="13">
        <v>1762.3008199999999</v>
      </c>
      <c r="I1530" s="13">
        <v>7132.6991799999996</v>
      </c>
    </row>
    <row r="1531" spans="2:9" x14ac:dyDescent="0.2">
      <c r="B1531"/>
      <c r="C1531" s="1">
        <v>22</v>
      </c>
      <c r="D1531" s="6" t="s">
        <v>1234</v>
      </c>
      <c r="E1531" s="13">
        <v>0</v>
      </c>
      <c r="F1531" s="13">
        <v>7100</v>
      </c>
      <c r="G1531" s="13">
        <v>7100</v>
      </c>
      <c r="H1531" s="13">
        <v>0</v>
      </c>
      <c r="I1531" s="13">
        <v>7100</v>
      </c>
    </row>
    <row r="1532" spans="2:9" x14ac:dyDescent="0.2">
      <c r="B1532"/>
      <c r="C1532" s="1">
        <v>70</v>
      </c>
      <c r="D1532" s="6" t="s">
        <v>447</v>
      </c>
      <c r="E1532" s="13">
        <v>0</v>
      </c>
      <c r="F1532" s="13">
        <v>37000</v>
      </c>
      <c r="G1532" s="13">
        <v>37000</v>
      </c>
      <c r="H1532" s="13">
        <v>12498.86859</v>
      </c>
      <c r="I1532" s="13">
        <v>24501.131410000002</v>
      </c>
    </row>
    <row r="1533" spans="2:9" x14ac:dyDescent="0.2">
      <c r="B1533"/>
      <c r="C1533" s="1">
        <v>71</v>
      </c>
      <c r="D1533" s="6" t="s">
        <v>1235</v>
      </c>
      <c r="E1533" s="13">
        <v>0</v>
      </c>
      <c r="F1533" s="13">
        <v>77300</v>
      </c>
      <c r="G1533" s="13">
        <v>77300</v>
      </c>
      <c r="H1533" s="13">
        <v>55154.402999999998</v>
      </c>
      <c r="I1533" s="13">
        <v>22145.597000000002</v>
      </c>
    </row>
    <row r="1534" spans="2:9" x14ac:dyDescent="0.2">
      <c r="B1534"/>
      <c r="C1534" s="1">
        <v>73</v>
      </c>
      <c r="D1534" s="6" t="s">
        <v>1236</v>
      </c>
      <c r="E1534" s="13">
        <v>0</v>
      </c>
      <c r="F1534" s="13">
        <v>7600</v>
      </c>
      <c r="G1534" s="13">
        <v>7600</v>
      </c>
      <c r="H1534" s="13">
        <v>4666.6670000000004</v>
      </c>
      <c r="I1534" s="13">
        <v>2933.3330000000001</v>
      </c>
    </row>
    <row r="1535" spans="2:9" x14ac:dyDescent="0.2">
      <c r="B1535"/>
      <c r="C1535" s="1">
        <v>90</v>
      </c>
      <c r="D1535" s="6" t="s">
        <v>1237</v>
      </c>
      <c r="E1535" s="13">
        <v>0</v>
      </c>
      <c r="F1535" s="13">
        <v>2200000</v>
      </c>
      <c r="G1535" s="13">
        <v>2200000</v>
      </c>
      <c r="H1535" s="13">
        <v>0</v>
      </c>
      <c r="I1535" s="13">
        <v>2200000</v>
      </c>
    </row>
    <row r="1536" spans="2:9" ht="15" customHeight="1" x14ac:dyDescent="0.2">
      <c r="B1536"/>
      <c r="C1536" s="14" t="s">
        <v>13</v>
      </c>
      <c r="D1536" s="15" t="s">
        <v>1238</v>
      </c>
      <c r="E1536" s="16">
        <f>SUBTOTAL(9,E1529:E1535)</f>
        <v>9861</v>
      </c>
      <c r="F1536" s="16">
        <f>SUBTOTAL(9,F1529:F1535)</f>
        <v>2532400</v>
      </c>
      <c r="G1536" s="16">
        <f>SUBTOTAL(9,G1529:G1535)</f>
        <v>2542261</v>
      </c>
      <c r="H1536" s="16">
        <f>SUBTOTAL(9,H1529:H1535)</f>
        <v>174851.2836</v>
      </c>
      <c r="I1536" s="16">
        <f>SUBTOTAL(9,I1529:I1535)</f>
        <v>2367409.7163999998</v>
      </c>
    </row>
    <row r="1537" spans="2:9" ht="15" customHeight="1" x14ac:dyDescent="0.25">
      <c r="B1537" s="11">
        <v>1301</v>
      </c>
      <c r="C1537" s="1"/>
      <c r="D1537" s="6" t="s">
        <v>1239</v>
      </c>
      <c r="E1537" s="12"/>
      <c r="F1537" s="3"/>
      <c r="H1537" s="3"/>
      <c r="I1537" s="3"/>
    </row>
    <row r="1538" spans="2:9" x14ac:dyDescent="0.2">
      <c r="B1538"/>
      <c r="C1538" s="1">
        <v>70</v>
      </c>
      <c r="D1538" s="6" t="s">
        <v>1240</v>
      </c>
      <c r="E1538" s="13">
        <v>9479</v>
      </c>
      <c r="F1538" s="13">
        <v>27400</v>
      </c>
      <c r="G1538" s="13">
        <v>36879</v>
      </c>
      <c r="H1538" s="13">
        <v>10904.84144</v>
      </c>
      <c r="I1538" s="13">
        <v>25974.15856</v>
      </c>
    </row>
    <row r="1539" spans="2:9" x14ac:dyDescent="0.2">
      <c r="B1539"/>
      <c r="C1539" s="1">
        <v>71</v>
      </c>
      <c r="D1539" s="6" t="s">
        <v>377</v>
      </c>
      <c r="E1539" s="13">
        <v>0</v>
      </c>
      <c r="F1539" s="13">
        <v>65000</v>
      </c>
      <c r="G1539" s="13">
        <v>65000</v>
      </c>
      <c r="H1539" s="13">
        <v>40602.66416</v>
      </c>
      <c r="I1539" s="13">
        <v>24397.33584</v>
      </c>
    </row>
    <row r="1540" spans="2:9" x14ac:dyDescent="0.2">
      <c r="B1540"/>
      <c r="C1540" s="1">
        <v>72</v>
      </c>
      <c r="D1540" s="6" t="s">
        <v>1241</v>
      </c>
      <c r="E1540" s="13">
        <v>0</v>
      </c>
      <c r="F1540" s="13">
        <v>41000</v>
      </c>
      <c r="G1540" s="13">
        <v>41000</v>
      </c>
      <c r="H1540" s="13">
        <v>11041.401690000001</v>
      </c>
      <c r="I1540" s="13">
        <v>29958.598310000001</v>
      </c>
    </row>
    <row r="1541" spans="2:9" x14ac:dyDescent="0.2">
      <c r="B1541"/>
      <c r="C1541" s="1">
        <v>73</v>
      </c>
      <c r="D1541" s="6" t="s">
        <v>1242</v>
      </c>
      <c r="E1541" s="13">
        <v>0</v>
      </c>
      <c r="F1541" s="13">
        <v>35000</v>
      </c>
      <c r="G1541" s="13">
        <v>35000</v>
      </c>
      <c r="H1541" s="13">
        <v>0</v>
      </c>
      <c r="I1541" s="13">
        <v>35000</v>
      </c>
    </row>
    <row r="1542" spans="2:9" ht="15" customHeight="1" x14ac:dyDescent="0.2">
      <c r="B1542"/>
      <c r="C1542" s="14" t="s">
        <v>13</v>
      </c>
      <c r="D1542" s="15" t="s">
        <v>1243</v>
      </c>
      <c r="E1542" s="16">
        <f>SUBTOTAL(9,E1538:E1541)</f>
        <v>9479</v>
      </c>
      <c r="F1542" s="16">
        <f>SUBTOTAL(9,F1538:F1541)</f>
        <v>168400</v>
      </c>
      <c r="G1542" s="16">
        <f>SUBTOTAL(9,G1538:G1541)</f>
        <v>177879</v>
      </c>
      <c r="H1542" s="16">
        <f>SUBTOTAL(9,H1538:H1541)</f>
        <v>62548.907290000003</v>
      </c>
      <c r="I1542" s="16">
        <f>SUBTOTAL(9,I1538:I1541)</f>
        <v>115330.09271</v>
      </c>
    </row>
    <row r="1543" spans="2:9" ht="15" customHeight="1" x14ac:dyDescent="0.2">
      <c r="C1543" s="17"/>
      <c r="D1543" s="15" t="s">
        <v>1142</v>
      </c>
      <c r="E1543" s="18">
        <f>SUBTOTAL(9,E1528:E1542)</f>
        <v>19340</v>
      </c>
      <c r="F1543" s="18">
        <f>SUBTOTAL(9,F1528:F1542)</f>
        <v>2700800</v>
      </c>
      <c r="G1543" s="18">
        <f>SUBTOTAL(9,G1528:G1542)</f>
        <v>2720140</v>
      </c>
      <c r="H1543" s="18">
        <f>SUBTOTAL(9,H1528:H1542)</f>
        <v>237400.19089</v>
      </c>
      <c r="I1543" s="18">
        <f>SUBTOTAL(9,I1528:I1542)</f>
        <v>2482739.8091099993</v>
      </c>
    </row>
    <row r="1544" spans="2:9" ht="27" customHeight="1" x14ac:dyDescent="0.25">
      <c r="B1544" s="3"/>
      <c r="C1544" s="1"/>
      <c r="D1544" s="10" t="s">
        <v>1244</v>
      </c>
      <c r="E1544" s="3"/>
      <c r="F1544" s="3"/>
      <c r="G1544" s="3"/>
      <c r="H1544" s="3"/>
      <c r="I1544" s="3"/>
    </row>
    <row r="1545" spans="2:9" ht="15" customHeight="1" x14ac:dyDescent="0.25">
      <c r="B1545" s="11">
        <v>1310</v>
      </c>
      <c r="C1545" s="1"/>
      <c r="D1545" s="6" t="s">
        <v>1245</v>
      </c>
      <c r="E1545" s="12"/>
      <c r="F1545" s="3"/>
      <c r="H1545" s="3"/>
      <c r="I1545" s="3"/>
    </row>
    <row r="1546" spans="2:9" x14ac:dyDescent="0.2">
      <c r="B1546"/>
      <c r="C1546" s="1">
        <v>70</v>
      </c>
      <c r="D1546" s="6" t="s">
        <v>1246</v>
      </c>
      <c r="E1546" s="13">
        <v>513</v>
      </c>
      <c r="F1546" s="13">
        <v>2427100</v>
      </c>
      <c r="G1546" s="13">
        <v>2427613</v>
      </c>
      <c r="H1546" s="13">
        <v>1196435.818</v>
      </c>
      <c r="I1546" s="13">
        <v>1231177.182</v>
      </c>
    </row>
    <row r="1547" spans="2:9" ht="15" customHeight="1" x14ac:dyDescent="0.2">
      <c r="B1547"/>
      <c r="C1547" s="14" t="s">
        <v>13</v>
      </c>
      <c r="D1547" s="15" t="s">
        <v>1247</v>
      </c>
      <c r="E1547" s="16">
        <f>SUBTOTAL(9,E1546:E1546)</f>
        <v>513</v>
      </c>
      <c r="F1547" s="16">
        <f>SUBTOTAL(9,F1546:F1546)</f>
        <v>2427100</v>
      </c>
      <c r="G1547" s="16">
        <f>SUBTOTAL(9,G1546:G1546)</f>
        <v>2427613</v>
      </c>
      <c r="H1547" s="16">
        <f>SUBTOTAL(9,H1546:H1546)</f>
        <v>1196435.818</v>
      </c>
      <c r="I1547" s="16">
        <f>SUBTOTAL(9,I1546:I1546)</f>
        <v>1231177.182</v>
      </c>
    </row>
    <row r="1548" spans="2:9" ht="15" customHeight="1" x14ac:dyDescent="0.25">
      <c r="B1548" s="11">
        <v>1313</v>
      </c>
      <c r="C1548" s="1"/>
      <c r="D1548" s="6" t="s">
        <v>1248</v>
      </c>
      <c r="E1548" s="12"/>
      <c r="F1548" s="3"/>
      <c r="H1548" s="3"/>
      <c r="I1548" s="3"/>
    </row>
    <row r="1549" spans="2:9" x14ac:dyDescent="0.2">
      <c r="B1549"/>
      <c r="C1549" s="1">
        <v>1</v>
      </c>
      <c r="D1549" s="6" t="s">
        <v>20</v>
      </c>
      <c r="E1549" s="13">
        <v>5656</v>
      </c>
      <c r="F1549" s="13">
        <v>321800</v>
      </c>
      <c r="G1549" s="13">
        <v>327456</v>
      </c>
      <c r="H1549" s="13">
        <v>152843.52549</v>
      </c>
      <c r="I1549" s="13">
        <v>174612.47451</v>
      </c>
    </row>
    <row r="1550" spans="2:9" x14ac:dyDescent="0.2">
      <c r="B1550"/>
      <c r="C1550" s="1">
        <v>21</v>
      </c>
      <c r="D1550" s="6" t="s">
        <v>25</v>
      </c>
      <c r="E1550" s="13">
        <v>0</v>
      </c>
      <c r="F1550" s="13">
        <v>9200</v>
      </c>
      <c r="G1550" s="13">
        <v>9200</v>
      </c>
      <c r="H1550" s="13">
        <v>3455.3817100000001</v>
      </c>
      <c r="I1550" s="13">
        <v>5744.6182900000003</v>
      </c>
    </row>
    <row r="1551" spans="2:9" ht="15" customHeight="1" x14ac:dyDescent="0.2">
      <c r="B1551"/>
      <c r="C1551" s="14" t="s">
        <v>13</v>
      </c>
      <c r="D1551" s="15" t="s">
        <v>1249</v>
      </c>
      <c r="E1551" s="16">
        <f>SUBTOTAL(9,E1549:E1550)</f>
        <v>5656</v>
      </c>
      <c r="F1551" s="16">
        <f>SUBTOTAL(9,F1549:F1550)</f>
        <v>331000</v>
      </c>
      <c r="G1551" s="16">
        <f>SUBTOTAL(9,G1549:G1550)</f>
        <v>336656</v>
      </c>
      <c r="H1551" s="16">
        <f>SUBTOTAL(9,H1549:H1550)</f>
        <v>156298.90719999999</v>
      </c>
      <c r="I1551" s="16">
        <f>SUBTOTAL(9,I1549:I1550)</f>
        <v>180357.09280000001</v>
      </c>
    </row>
    <row r="1552" spans="2:9" ht="15" customHeight="1" x14ac:dyDescent="0.25">
      <c r="B1552" s="11">
        <v>1314</v>
      </c>
      <c r="C1552" s="1"/>
      <c r="D1552" s="6" t="s">
        <v>1250</v>
      </c>
      <c r="E1552" s="12"/>
      <c r="F1552" s="3"/>
      <c r="H1552" s="3"/>
      <c r="I1552" s="3"/>
    </row>
    <row r="1553" spans="2:9" x14ac:dyDescent="0.2">
      <c r="B1553"/>
      <c r="C1553" s="1">
        <v>1</v>
      </c>
      <c r="D1553" s="6" t="s">
        <v>20</v>
      </c>
      <c r="E1553" s="13">
        <v>2244</v>
      </c>
      <c r="F1553" s="13">
        <v>101300</v>
      </c>
      <c r="G1553" s="13">
        <v>103544</v>
      </c>
      <c r="H1553" s="13">
        <v>49010.264089999997</v>
      </c>
      <c r="I1553" s="13">
        <v>54533.735910000003</v>
      </c>
    </row>
    <row r="1554" spans="2:9" ht="15" customHeight="1" x14ac:dyDescent="0.2">
      <c r="B1554"/>
      <c r="C1554" s="14" t="s">
        <v>13</v>
      </c>
      <c r="D1554" s="15" t="s">
        <v>1251</v>
      </c>
      <c r="E1554" s="16">
        <f>SUBTOTAL(9,E1553:E1553)</f>
        <v>2244</v>
      </c>
      <c r="F1554" s="16">
        <f>SUBTOTAL(9,F1553:F1553)</f>
        <v>101300</v>
      </c>
      <c r="G1554" s="16">
        <f>SUBTOTAL(9,G1553:G1553)</f>
        <v>103544</v>
      </c>
      <c r="H1554" s="16">
        <f>SUBTOTAL(9,H1553:H1553)</f>
        <v>49010.264089999997</v>
      </c>
      <c r="I1554" s="16">
        <f>SUBTOTAL(9,I1553:I1553)</f>
        <v>54533.735910000003</v>
      </c>
    </row>
    <row r="1555" spans="2:9" ht="15" customHeight="1" x14ac:dyDescent="0.25">
      <c r="B1555" s="11">
        <v>1315</v>
      </c>
      <c r="C1555" s="1"/>
      <c r="D1555" s="6" t="s">
        <v>1252</v>
      </c>
      <c r="E1555" s="12"/>
      <c r="F1555" s="3"/>
      <c r="H1555" s="3"/>
      <c r="I1555" s="3"/>
    </row>
    <row r="1556" spans="2:9" x14ac:dyDescent="0.2">
      <c r="B1556"/>
      <c r="C1556" s="1">
        <v>71</v>
      </c>
      <c r="D1556" s="6" t="s">
        <v>1253</v>
      </c>
      <c r="E1556" s="13">
        <v>141132</v>
      </c>
      <c r="F1556" s="13">
        <v>2681200</v>
      </c>
      <c r="G1556" s="13">
        <v>2822332</v>
      </c>
      <c r="H1556" s="13">
        <v>895644.70299999998</v>
      </c>
      <c r="I1556" s="13">
        <v>1926687.297</v>
      </c>
    </row>
    <row r="1557" spans="2:9" x14ac:dyDescent="0.2">
      <c r="B1557"/>
      <c r="C1557" s="1">
        <v>72</v>
      </c>
      <c r="D1557" s="6" t="s">
        <v>1254</v>
      </c>
      <c r="E1557" s="13">
        <v>0</v>
      </c>
      <c r="F1557" s="13">
        <v>40800</v>
      </c>
      <c r="G1557" s="13">
        <v>40800</v>
      </c>
      <c r="H1557" s="13">
        <v>0</v>
      </c>
      <c r="I1557" s="13">
        <v>40800</v>
      </c>
    </row>
    <row r="1558" spans="2:9" ht="15" customHeight="1" x14ac:dyDescent="0.2">
      <c r="B1558"/>
      <c r="C1558" s="14" t="s">
        <v>13</v>
      </c>
      <c r="D1558" s="15" t="s">
        <v>1255</v>
      </c>
      <c r="E1558" s="16">
        <f>SUBTOTAL(9,E1556:E1557)</f>
        <v>141132</v>
      </c>
      <c r="F1558" s="16">
        <f>SUBTOTAL(9,F1556:F1557)</f>
        <v>2722000</v>
      </c>
      <c r="G1558" s="16">
        <f>SUBTOTAL(9,G1556:G1557)</f>
        <v>2863132</v>
      </c>
      <c r="H1558" s="16">
        <f>SUBTOTAL(9,H1556:H1557)</f>
        <v>895644.70299999998</v>
      </c>
      <c r="I1558" s="16">
        <f>SUBTOTAL(9,I1556:I1557)</f>
        <v>1967487.297</v>
      </c>
    </row>
    <row r="1559" spans="2:9" ht="15" customHeight="1" x14ac:dyDescent="0.2">
      <c r="C1559" s="17"/>
      <c r="D1559" s="15" t="s">
        <v>1256</v>
      </c>
      <c r="E1559" s="18">
        <f>SUBTOTAL(9,E1545:E1558)</f>
        <v>149545</v>
      </c>
      <c r="F1559" s="18">
        <f>SUBTOTAL(9,F1545:F1558)</f>
        <v>5581400</v>
      </c>
      <c r="G1559" s="18">
        <f>SUBTOTAL(9,G1545:G1558)</f>
        <v>5730945</v>
      </c>
      <c r="H1559" s="18">
        <f>SUBTOTAL(9,H1545:H1558)</f>
        <v>2297389.6922899997</v>
      </c>
      <c r="I1559" s="18">
        <f>SUBTOTAL(9,I1545:I1558)</f>
        <v>3433555.3077100003</v>
      </c>
    </row>
    <row r="1560" spans="2:9" ht="27" customHeight="1" x14ac:dyDescent="0.25">
      <c r="B1560" s="3"/>
      <c r="C1560" s="1"/>
      <c r="D1560" s="10" t="s">
        <v>1257</v>
      </c>
      <c r="E1560" s="3"/>
      <c r="F1560" s="3"/>
      <c r="G1560" s="3"/>
      <c r="H1560" s="3"/>
      <c r="I1560" s="3"/>
    </row>
    <row r="1561" spans="2:9" ht="15" customHeight="1" x14ac:dyDescent="0.25">
      <c r="B1561" s="11">
        <v>1320</v>
      </c>
      <c r="C1561" s="1"/>
      <c r="D1561" s="6" t="s">
        <v>1258</v>
      </c>
      <c r="E1561" s="12"/>
      <c r="F1561" s="3"/>
      <c r="H1561" s="3"/>
      <c r="I1561" s="3"/>
    </row>
    <row r="1562" spans="2:9" x14ac:dyDescent="0.2">
      <c r="B1562"/>
      <c r="C1562" s="1">
        <v>1</v>
      </c>
      <c r="D1562" s="6" t="s">
        <v>20</v>
      </c>
      <c r="E1562" s="13">
        <v>263912</v>
      </c>
      <c r="F1562" s="13">
        <v>4795000</v>
      </c>
      <c r="G1562" s="13">
        <v>5058912</v>
      </c>
      <c r="H1562" s="13">
        <v>2195148.3302699998</v>
      </c>
      <c r="I1562" s="13">
        <v>2863763.6697300002</v>
      </c>
    </row>
    <row r="1563" spans="2:9" x14ac:dyDescent="0.2">
      <c r="B1563"/>
      <c r="C1563" s="1">
        <v>22</v>
      </c>
      <c r="D1563" s="6" t="s">
        <v>1259</v>
      </c>
      <c r="E1563" s="13">
        <v>0</v>
      </c>
      <c r="F1563" s="13">
        <v>11098000</v>
      </c>
      <c r="G1563" s="13">
        <v>11098000</v>
      </c>
      <c r="H1563" s="13">
        <v>4318655.9940999998</v>
      </c>
      <c r="I1563" s="13">
        <v>6779344.0059000002</v>
      </c>
    </row>
    <row r="1564" spans="2:9" x14ac:dyDescent="0.2">
      <c r="B1564"/>
      <c r="C1564" s="1">
        <v>28</v>
      </c>
      <c r="D1564" s="6" t="s">
        <v>1260</v>
      </c>
      <c r="E1564" s="13">
        <v>116174</v>
      </c>
      <c r="F1564" s="13">
        <v>2426900</v>
      </c>
      <c r="G1564" s="13">
        <v>2543074</v>
      </c>
      <c r="H1564" s="13">
        <v>1162377.3859300001</v>
      </c>
      <c r="I1564" s="13">
        <v>1380696.6140699999</v>
      </c>
    </row>
    <row r="1565" spans="2:9" x14ac:dyDescent="0.2">
      <c r="B1565"/>
      <c r="C1565" s="1">
        <v>29</v>
      </c>
      <c r="D1565" s="6" t="s">
        <v>1261</v>
      </c>
      <c r="E1565" s="13">
        <v>55321</v>
      </c>
      <c r="F1565" s="13">
        <v>6510400</v>
      </c>
      <c r="G1565" s="13">
        <v>6565721</v>
      </c>
      <c r="H1565" s="13">
        <v>4800469.7391600003</v>
      </c>
      <c r="I1565" s="13">
        <v>1765251.2608399999</v>
      </c>
    </row>
    <row r="1566" spans="2:9" x14ac:dyDescent="0.2">
      <c r="B1566"/>
      <c r="C1566" s="1">
        <v>30</v>
      </c>
      <c r="D1566" s="6" t="s">
        <v>1262</v>
      </c>
      <c r="E1566" s="13">
        <v>293896</v>
      </c>
      <c r="F1566" s="13">
        <v>10817700</v>
      </c>
      <c r="G1566" s="13">
        <v>11111596</v>
      </c>
      <c r="H1566" s="13">
        <v>4570603.8846000005</v>
      </c>
      <c r="I1566" s="13">
        <v>6540992.1153999995</v>
      </c>
    </row>
    <row r="1567" spans="2:9" x14ac:dyDescent="0.2">
      <c r="B1567"/>
      <c r="C1567" s="1">
        <v>61</v>
      </c>
      <c r="D1567" s="6" t="s">
        <v>1263</v>
      </c>
      <c r="E1567" s="13">
        <v>0</v>
      </c>
      <c r="F1567" s="13">
        <v>450700</v>
      </c>
      <c r="G1567" s="13">
        <v>450700</v>
      </c>
      <c r="H1567" s="13">
        <v>0</v>
      </c>
      <c r="I1567" s="13">
        <v>450700</v>
      </c>
    </row>
    <row r="1568" spans="2:9" x14ac:dyDescent="0.2">
      <c r="B1568"/>
      <c r="C1568" s="1">
        <v>64</v>
      </c>
      <c r="D1568" s="6" t="s">
        <v>1264</v>
      </c>
      <c r="E1568" s="13">
        <v>12500</v>
      </c>
      <c r="F1568" s="13">
        <v>1500</v>
      </c>
      <c r="G1568" s="13">
        <v>14000</v>
      </c>
      <c r="H1568" s="13">
        <v>725.60699999999997</v>
      </c>
      <c r="I1568" s="13">
        <v>13274.393</v>
      </c>
    </row>
    <row r="1569" spans="2:9" x14ac:dyDescent="0.2">
      <c r="B1569"/>
      <c r="C1569" s="1">
        <v>65</v>
      </c>
      <c r="D1569" s="6" t="s">
        <v>1265</v>
      </c>
      <c r="E1569" s="13">
        <v>10000</v>
      </c>
      <c r="F1569" s="13">
        <v>0</v>
      </c>
      <c r="G1569" s="13">
        <v>10000</v>
      </c>
      <c r="H1569" s="13">
        <v>0</v>
      </c>
      <c r="I1569" s="13">
        <v>10000</v>
      </c>
    </row>
    <row r="1570" spans="2:9" x14ac:dyDescent="0.2">
      <c r="B1570"/>
      <c r="C1570" s="1">
        <v>66</v>
      </c>
      <c r="D1570" s="6" t="s">
        <v>1266</v>
      </c>
      <c r="E1570" s="13">
        <v>8500</v>
      </c>
      <c r="F1570" s="13">
        <v>40000</v>
      </c>
      <c r="G1570" s="13">
        <v>48500</v>
      </c>
      <c r="H1570" s="13">
        <v>0</v>
      </c>
      <c r="I1570" s="13">
        <v>48500</v>
      </c>
    </row>
    <row r="1571" spans="2:9" x14ac:dyDescent="0.2">
      <c r="B1571"/>
      <c r="C1571" s="1">
        <v>67</v>
      </c>
      <c r="D1571" s="6" t="s">
        <v>1267</v>
      </c>
      <c r="E1571" s="13">
        <v>0</v>
      </c>
      <c r="F1571" s="13">
        <v>50000</v>
      </c>
      <c r="G1571" s="13">
        <v>50000</v>
      </c>
      <c r="H1571" s="13">
        <v>17100</v>
      </c>
      <c r="I1571" s="13">
        <v>32900</v>
      </c>
    </row>
    <row r="1572" spans="2:9" x14ac:dyDescent="0.2">
      <c r="B1572"/>
      <c r="C1572" s="1">
        <v>72</v>
      </c>
      <c r="D1572" s="6" t="s">
        <v>1268</v>
      </c>
      <c r="E1572" s="13">
        <v>80500</v>
      </c>
      <c r="F1572" s="13">
        <v>3344100</v>
      </c>
      <c r="G1572" s="13">
        <v>3424600</v>
      </c>
      <c r="H1572" s="13">
        <v>1629692.1145200001</v>
      </c>
      <c r="I1572" s="13">
        <v>1794907.8854799999</v>
      </c>
    </row>
    <row r="1573" spans="2:9" x14ac:dyDescent="0.2">
      <c r="B1573"/>
      <c r="C1573" s="1">
        <v>73</v>
      </c>
      <c r="D1573" s="6" t="s">
        <v>1269</v>
      </c>
      <c r="E1573" s="13">
        <v>0</v>
      </c>
      <c r="F1573" s="13">
        <v>835100</v>
      </c>
      <c r="G1573" s="13">
        <v>835100</v>
      </c>
      <c r="H1573" s="13">
        <v>768000</v>
      </c>
      <c r="I1573" s="13">
        <v>67100</v>
      </c>
    </row>
    <row r="1574" spans="2:9" ht="15" customHeight="1" x14ac:dyDescent="0.2">
      <c r="B1574"/>
      <c r="C1574" s="14" t="s">
        <v>13</v>
      </c>
      <c r="D1574" s="15" t="s">
        <v>1270</v>
      </c>
      <c r="E1574" s="16">
        <f>SUBTOTAL(9,E1562:E1573)</f>
        <v>840803</v>
      </c>
      <c r="F1574" s="16">
        <f>SUBTOTAL(9,F1562:F1573)</f>
        <v>40369400</v>
      </c>
      <c r="G1574" s="16">
        <f>SUBTOTAL(9,G1562:G1573)</f>
        <v>41210203</v>
      </c>
      <c r="H1574" s="16">
        <f>SUBTOTAL(9,H1562:H1573)</f>
        <v>19462773.055579998</v>
      </c>
      <c r="I1574" s="16">
        <f>SUBTOTAL(9,I1562:I1573)</f>
        <v>21747429.944420002</v>
      </c>
    </row>
    <row r="1575" spans="2:9" ht="15" customHeight="1" x14ac:dyDescent="0.25">
      <c r="B1575" s="11">
        <v>1321</v>
      </c>
      <c r="C1575" s="1"/>
      <c r="D1575" s="6" t="s">
        <v>1271</v>
      </c>
      <c r="E1575" s="12"/>
      <c r="F1575" s="3"/>
      <c r="H1575" s="3"/>
      <c r="I1575" s="3"/>
    </row>
    <row r="1576" spans="2:9" x14ac:dyDescent="0.2">
      <c r="B1576"/>
      <c r="C1576" s="1">
        <v>70</v>
      </c>
      <c r="D1576" s="6" t="s">
        <v>1272</v>
      </c>
      <c r="E1576" s="13">
        <v>0</v>
      </c>
      <c r="F1576" s="13">
        <v>6755000</v>
      </c>
      <c r="G1576" s="13">
        <v>6755000</v>
      </c>
      <c r="H1576" s="13">
        <v>3377600</v>
      </c>
      <c r="I1576" s="13">
        <v>3377400</v>
      </c>
    </row>
    <row r="1577" spans="2:9" ht="15" customHeight="1" x14ac:dyDescent="0.2">
      <c r="B1577"/>
      <c r="C1577" s="14" t="s">
        <v>13</v>
      </c>
      <c r="D1577" s="15" t="s">
        <v>1273</v>
      </c>
      <c r="E1577" s="16">
        <f>SUBTOTAL(9,E1576:E1576)</f>
        <v>0</v>
      </c>
      <c r="F1577" s="16">
        <f>SUBTOTAL(9,F1576:F1576)</f>
        <v>6755000</v>
      </c>
      <c r="G1577" s="16">
        <f>SUBTOTAL(9,G1576:G1576)</f>
        <v>6755000</v>
      </c>
      <c r="H1577" s="16">
        <f>SUBTOTAL(9,H1576:H1576)</f>
        <v>3377600</v>
      </c>
      <c r="I1577" s="16">
        <f>SUBTOTAL(9,I1576:I1576)</f>
        <v>3377400</v>
      </c>
    </row>
    <row r="1578" spans="2:9" ht="15" customHeight="1" x14ac:dyDescent="0.25">
      <c r="B1578" s="11">
        <v>1323</v>
      </c>
      <c r="C1578" s="1"/>
      <c r="D1578" s="6" t="s">
        <v>1274</v>
      </c>
      <c r="E1578" s="12"/>
      <c r="F1578" s="3"/>
      <c r="H1578" s="3"/>
      <c r="I1578" s="3"/>
    </row>
    <row r="1579" spans="2:9" x14ac:dyDescent="0.2">
      <c r="B1579"/>
      <c r="C1579" s="1">
        <v>1</v>
      </c>
      <c r="D1579" s="6" t="s">
        <v>20</v>
      </c>
      <c r="E1579" s="13">
        <v>1348</v>
      </c>
      <c r="F1579" s="13">
        <v>21000</v>
      </c>
      <c r="G1579" s="13">
        <v>22348</v>
      </c>
      <c r="H1579" s="13">
        <v>10540.599050000001</v>
      </c>
      <c r="I1579" s="13">
        <v>11807.400949999999</v>
      </c>
    </row>
    <row r="1580" spans="2:9" ht="15" customHeight="1" x14ac:dyDescent="0.2">
      <c r="B1580"/>
      <c r="C1580" s="14" t="s">
        <v>13</v>
      </c>
      <c r="D1580" s="15" t="s">
        <v>1275</v>
      </c>
      <c r="E1580" s="16">
        <f>SUBTOTAL(9,E1579:E1579)</f>
        <v>1348</v>
      </c>
      <c r="F1580" s="16">
        <f>SUBTOTAL(9,F1579:F1579)</f>
        <v>21000</v>
      </c>
      <c r="G1580" s="16">
        <f>SUBTOTAL(9,G1579:G1579)</f>
        <v>22348</v>
      </c>
      <c r="H1580" s="16">
        <f>SUBTOTAL(9,H1579:H1579)</f>
        <v>10540.599050000001</v>
      </c>
      <c r="I1580" s="16">
        <f>SUBTOTAL(9,I1579:I1579)</f>
        <v>11807.400949999999</v>
      </c>
    </row>
    <row r="1581" spans="2:9" ht="15" customHeight="1" x14ac:dyDescent="0.2">
      <c r="C1581" s="17"/>
      <c r="D1581" s="15" t="s">
        <v>1276</v>
      </c>
      <c r="E1581" s="18">
        <f>SUBTOTAL(9,E1561:E1580)</f>
        <v>842151</v>
      </c>
      <c r="F1581" s="18">
        <f>SUBTOTAL(9,F1561:F1580)</f>
        <v>47145400</v>
      </c>
      <c r="G1581" s="18">
        <f>SUBTOTAL(9,G1561:G1580)</f>
        <v>47987551</v>
      </c>
      <c r="H1581" s="18">
        <f>SUBTOTAL(9,H1561:H1580)</f>
        <v>22850913.654629998</v>
      </c>
      <c r="I1581" s="18">
        <f>SUBTOTAL(9,I1561:I1580)</f>
        <v>25136637.345370002</v>
      </c>
    </row>
    <row r="1582" spans="2:9" ht="27" customHeight="1" x14ac:dyDescent="0.25">
      <c r="B1582" s="3"/>
      <c r="C1582" s="1"/>
      <c r="D1582" s="10" t="s">
        <v>1277</v>
      </c>
      <c r="E1582" s="3"/>
      <c r="F1582" s="3"/>
      <c r="G1582" s="3"/>
      <c r="H1582" s="3"/>
      <c r="I1582" s="3"/>
    </row>
    <row r="1583" spans="2:9" ht="15" customHeight="1" x14ac:dyDescent="0.25">
      <c r="B1583" s="11">
        <v>1330</v>
      </c>
      <c r="C1583" s="1"/>
      <c r="D1583" s="6" t="s">
        <v>1278</v>
      </c>
      <c r="E1583" s="12"/>
      <c r="F1583" s="3"/>
      <c r="H1583" s="3"/>
      <c r="I1583" s="3"/>
    </row>
    <row r="1584" spans="2:9" x14ac:dyDescent="0.2">
      <c r="B1584"/>
      <c r="C1584" s="1">
        <v>60</v>
      </c>
      <c r="D1584" s="6" t="s">
        <v>1279</v>
      </c>
      <c r="E1584" s="13">
        <v>50000</v>
      </c>
      <c r="F1584" s="13">
        <v>350600</v>
      </c>
      <c r="G1584" s="13">
        <v>400600</v>
      </c>
      <c r="H1584" s="13">
        <v>246232.30600000001</v>
      </c>
      <c r="I1584" s="13">
        <v>154367.69399999999</v>
      </c>
    </row>
    <row r="1585" spans="2:9" x14ac:dyDescent="0.2">
      <c r="B1585"/>
      <c r="C1585" s="1">
        <v>70</v>
      </c>
      <c r="D1585" s="6" t="s">
        <v>1280</v>
      </c>
      <c r="E1585" s="13">
        <v>0</v>
      </c>
      <c r="F1585" s="13">
        <v>1228400</v>
      </c>
      <c r="G1585" s="13">
        <v>1228400</v>
      </c>
      <c r="H1585" s="13">
        <v>643462.49996000004</v>
      </c>
      <c r="I1585" s="13">
        <v>584937.50003999996</v>
      </c>
    </row>
    <row r="1586" spans="2:9" x14ac:dyDescent="0.2">
      <c r="B1586"/>
      <c r="C1586" s="1">
        <v>76</v>
      </c>
      <c r="D1586" s="6" t="s">
        <v>1281</v>
      </c>
      <c r="E1586" s="13">
        <v>25200</v>
      </c>
      <c r="F1586" s="13">
        <v>172600</v>
      </c>
      <c r="G1586" s="13">
        <v>197800</v>
      </c>
      <c r="H1586" s="13">
        <v>56768.99525</v>
      </c>
      <c r="I1586" s="13">
        <v>141031.00474999999</v>
      </c>
    </row>
    <row r="1587" spans="2:9" x14ac:dyDescent="0.2">
      <c r="B1587"/>
      <c r="C1587" s="1">
        <v>77</v>
      </c>
      <c r="D1587" s="6" t="s">
        <v>1282</v>
      </c>
      <c r="E1587" s="13">
        <v>0</v>
      </c>
      <c r="F1587" s="13">
        <v>22100</v>
      </c>
      <c r="G1587" s="13">
        <v>22100</v>
      </c>
      <c r="H1587" s="13">
        <v>11198.628000000001</v>
      </c>
      <c r="I1587" s="13">
        <v>10901.371999999999</v>
      </c>
    </row>
    <row r="1588" spans="2:9" x14ac:dyDescent="0.2">
      <c r="B1588"/>
      <c r="C1588" s="1">
        <v>78</v>
      </c>
      <c r="D1588" s="6" t="s">
        <v>1283</v>
      </c>
      <c r="E1588" s="13">
        <v>0</v>
      </c>
      <c r="F1588" s="13">
        <v>37500</v>
      </c>
      <c r="G1588" s="13">
        <v>37500</v>
      </c>
      <c r="H1588" s="13">
        <v>37500</v>
      </c>
      <c r="I1588" s="13">
        <v>0</v>
      </c>
    </row>
    <row r="1589" spans="2:9" ht="15" customHeight="1" x14ac:dyDescent="0.2">
      <c r="B1589"/>
      <c r="C1589" s="14" t="s">
        <v>13</v>
      </c>
      <c r="D1589" s="15" t="s">
        <v>1284</v>
      </c>
      <c r="E1589" s="16">
        <f>SUBTOTAL(9,E1584:E1588)</f>
        <v>75200</v>
      </c>
      <c r="F1589" s="16">
        <f>SUBTOTAL(9,F1584:F1588)</f>
        <v>1811200</v>
      </c>
      <c r="G1589" s="16">
        <f>SUBTOTAL(9,G1584:G1588)</f>
        <v>1886400</v>
      </c>
      <c r="H1589" s="16">
        <f>SUBTOTAL(9,H1584:H1588)</f>
        <v>995162.42921000009</v>
      </c>
      <c r="I1589" s="16">
        <f>SUBTOTAL(9,I1584:I1588)</f>
        <v>891237.57078999991</v>
      </c>
    </row>
    <row r="1590" spans="2:9" ht="15" customHeight="1" x14ac:dyDescent="0.25">
      <c r="B1590" s="11">
        <v>1332</v>
      </c>
      <c r="C1590" s="1"/>
      <c r="D1590" s="6" t="s">
        <v>1285</v>
      </c>
      <c r="E1590" s="12"/>
      <c r="F1590" s="3"/>
      <c r="H1590" s="3"/>
      <c r="I1590" s="3"/>
    </row>
    <row r="1591" spans="2:9" x14ac:dyDescent="0.2">
      <c r="B1591"/>
      <c r="C1591" s="1">
        <v>63</v>
      </c>
      <c r="D1591" s="6" t="s">
        <v>1286</v>
      </c>
      <c r="E1591" s="13">
        <v>361756</v>
      </c>
      <c r="F1591" s="13">
        <v>2035000</v>
      </c>
      <c r="G1591" s="13">
        <v>2396756</v>
      </c>
      <c r="H1591" s="13">
        <v>915343.15764999995</v>
      </c>
      <c r="I1591" s="13">
        <v>1481412.84235</v>
      </c>
    </row>
    <row r="1592" spans="2:9" x14ac:dyDescent="0.2">
      <c r="B1592"/>
      <c r="C1592" s="1">
        <v>66</v>
      </c>
      <c r="D1592" s="6" t="s">
        <v>1287</v>
      </c>
      <c r="E1592" s="13">
        <v>294193</v>
      </c>
      <c r="F1592" s="13">
        <v>4547000</v>
      </c>
      <c r="G1592" s="13">
        <v>4841193</v>
      </c>
      <c r="H1592" s="13">
        <v>2164721.5419999999</v>
      </c>
      <c r="I1592" s="13">
        <v>2676471.4580000001</v>
      </c>
    </row>
    <row r="1593" spans="2:9" ht="15" customHeight="1" x14ac:dyDescent="0.2">
      <c r="B1593"/>
      <c r="C1593" s="14" t="s">
        <v>13</v>
      </c>
      <c r="D1593" s="15" t="s">
        <v>1288</v>
      </c>
      <c r="E1593" s="16">
        <f>SUBTOTAL(9,E1591:E1592)</f>
        <v>655949</v>
      </c>
      <c r="F1593" s="16">
        <f>SUBTOTAL(9,F1591:F1592)</f>
        <v>6582000</v>
      </c>
      <c r="G1593" s="16">
        <f>SUBTOTAL(9,G1591:G1592)</f>
        <v>7237949</v>
      </c>
      <c r="H1593" s="16">
        <f>SUBTOTAL(9,H1591:H1592)</f>
        <v>3080064.6996499998</v>
      </c>
      <c r="I1593" s="16">
        <f>SUBTOTAL(9,I1591:I1592)</f>
        <v>4157884.3003500002</v>
      </c>
    </row>
    <row r="1594" spans="2:9" ht="15" customHeight="1" x14ac:dyDescent="0.2">
      <c r="C1594" s="17"/>
      <c r="D1594" s="15" t="s">
        <v>1289</v>
      </c>
      <c r="E1594" s="18">
        <f>SUBTOTAL(9,E1583:E1593)</f>
        <v>731149</v>
      </c>
      <c r="F1594" s="18">
        <f>SUBTOTAL(9,F1583:F1593)</f>
        <v>8393200</v>
      </c>
      <c r="G1594" s="18">
        <f>SUBTOTAL(9,G1583:G1593)</f>
        <v>9124349</v>
      </c>
      <c r="H1594" s="18">
        <f>SUBTOTAL(9,H1583:H1593)</f>
        <v>4075227.1288600001</v>
      </c>
      <c r="I1594" s="18">
        <f>SUBTOTAL(9,I1583:I1593)</f>
        <v>5049121.8711399995</v>
      </c>
    </row>
    <row r="1595" spans="2:9" ht="27" customHeight="1" x14ac:dyDescent="0.25">
      <c r="B1595" s="3"/>
      <c r="C1595" s="1"/>
      <c r="D1595" s="10" t="s">
        <v>1290</v>
      </c>
      <c r="E1595" s="3"/>
      <c r="F1595" s="3"/>
      <c r="G1595" s="3"/>
      <c r="H1595" s="3"/>
      <c r="I1595" s="3"/>
    </row>
    <row r="1596" spans="2:9" ht="15" customHeight="1" x14ac:dyDescent="0.25">
      <c r="B1596" s="11">
        <v>1352</v>
      </c>
      <c r="C1596" s="1"/>
      <c r="D1596" s="6" t="s">
        <v>1291</v>
      </c>
      <c r="E1596" s="12"/>
      <c r="F1596" s="3"/>
      <c r="H1596" s="3"/>
      <c r="I1596" s="3"/>
    </row>
    <row r="1597" spans="2:9" x14ac:dyDescent="0.2">
      <c r="B1597"/>
      <c r="C1597" s="1">
        <v>1</v>
      </c>
      <c r="D1597" s="6" t="s">
        <v>20</v>
      </c>
      <c r="E1597" s="13">
        <v>24359</v>
      </c>
      <c r="F1597" s="13">
        <v>397200</v>
      </c>
      <c r="G1597" s="13">
        <v>421559</v>
      </c>
      <c r="H1597" s="13">
        <v>191191.02609</v>
      </c>
      <c r="I1597" s="13">
        <v>230367.97391</v>
      </c>
    </row>
    <row r="1598" spans="2:9" x14ac:dyDescent="0.2">
      <c r="B1598"/>
      <c r="C1598" s="1">
        <v>21</v>
      </c>
      <c r="D1598" s="6" t="s">
        <v>1292</v>
      </c>
      <c r="E1598" s="13">
        <v>5000</v>
      </c>
      <c r="F1598" s="13">
        <v>142000</v>
      </c>
      <c r="G1598" s="13">
        <v>147000</v>
      </c>
      <c r="H1598" s="13">
        <v>33349.768109999997</v>
      </c>
      <c r="I1598" s="13">
        <v>113650.23189</v>
      </c>
    </row>
    <row r="1599" spans="2:9" x14ac:dyDescent="0.2">
      <c r="B1599"/>
      <c r="C1599" s="1">
        <v>70</v>
      </c>
      <c r="D1599" s="6" t="s">
        <v>1293</v>
      </c>
      <c r="E1599" s="13">
        <v>170000</v>
      </c>
      <c r="F1599" s="13">
        <v>5667600</v>
      </c>
      <c r="G1599" s="13">
        <v>5837600</v>
      </c>
      <c r="H1599" s="13">
        <v>2468724.6320000002</v>
      </c>
      <c r="I1599" s="13">
        <v>3368875.3679999998</v>
      </c>
    </row>
    <row r="1600" spans="2:9" x14ac:dyDescent="0.2">
      <c r="B1600"/>
      <c r="C1600" s="1">
        <v>71</v>
      </c>
      <c r="D1600" s="6" t="s">
        <v>1294</v>
      </c>
      <c r="E1600" s="13">
        <v>0</v>
      </c>
      <c r="F1600" s="13">
        <v>6896700</v>
      </c>
      <c r="G1600" s="13">
        <v>6896700</v>
      </c>
      <c r="H1600" s="13">
        <v>3298350</v>
      </c>
      <c r="I1600" s="13">
        <v>3598350</v>
      </c>
    </row>
    <row r="1601" spans="2:9" x14ac:dyDescent="0.2">
      <c r="B1601"/>
      <c r="C1601" s="1">
        <v>72</v>
      </c>
      <c r="D1601" s="6" t="s">
        <v>1295</v>
      </c>
      <c r="E1601" s="13">
        <v>0</v>
      </c>
      <c r="F1601" s="13">
        <v>7511800</v>
      </c>
      <c r="G1601" s="13">
        <v>7511800</v>
      </c>
      <c r="H1601" s="13">
        <v>3722500</v>
      </c>
      <c r="I1601" s="13">
        <v>3789300</v>
      </c>
    </row>
    <row r="1602" spans="2:9" x14ac:dyDescent="0.2">
      <c r="B1602"/>
      <c r="C1602" s="1">
        <v>73</v>
      </c>
      <c r="D1602" s="6" t="s">
        <v>1296</v>
      </c>
      <c r="E1602" s="13">
        <v>0</v>
      </c>
      <c r="F1602" s="13">
        <v>11106200</v>
      </c>
      <c r="G1602" s="13">
        <v>11106200</v>
      </c>
      <c r="H1602" s="13">
        <v>5553100</v>
      </c>
      <c r="I1602" s="13">
        <v>5553100</v>
      </c>
    </row>
    <row r="1603" spans="2:9" x14ac:dyDescent="0.2">
      <c r="B1603"/>
      <c r="C1603" s="1">
        <v>74</v>
      </c>
      <c r="D1603" s="6" t="s">
        <v>1297</v>
      </c>
      <c r="E1603" s="13">
        <v>0</v>
      </c>
      <c r="F1603" s="13">
        <v>44100</v>
      </c>
      <c r="G1603" s="13">
        <v>44100</v>
      </c>
      <c r="H1603" s="13">
        <v>0</v>
      </c>
      <c r="I1603" s="13">
        <v>44100</v>
      </c>
    </row>
    <row r="1604" spans="2:9" x14ac:dyDescent="0.2">
      <c r="B1604"/>
      <c r="C1604" s="1">
        <v>75</v>
      </c>
      <c r="D1604" s="6" t="s">
        <v>1298</v>
      </c>
      <c r="E1604" s="13">
        <v>0</v>
      </c>
      <c r="F1604" s="13">
        <v>134800</v>
      </c>
      <c r="G1604" s="13">
        <v>134800</v>
      </c>
      <c r="H1604" s="13">
        <v>63000.082000000002</v>
      </c>
      <c r="I1604" s="13">
        <v>71799.918000000005</v>
      </c>
    </row>
    <row r="1605" spans="2:9" x14ac:dyDescent="0.2">
      <c r="B1605"/>
      <c r="C1605" s="1">
        <v>76</v>
      </c>
      <c r="D1605" s="6" t="s">
        <v>1299</v>
      </c>
      <c r="E1605" s="13">
        <v>0</v>
      </c>
      <c r="F1605" s="13">
        <v>40900</v>
      </c>
      <c r="G1605" s="13">
        <v>40900</v>
      </c>
      <c r="H1605" s="13">
        <v>15976</v>
      </c>
      <c r="I1605" s="13">
        <v>24924</v>
      </c>
    </row>
    <row r="1606" spans="2:9" x14ac:dyDescent="0.2">
      <c r="B1606"/>
      <c r="C1606" s="1">
        <v>77</v>
      </c>
      <c r="D1606" s="6" t="s">
        <v>1300</v>
      </c>
      <c r="E1606" s="13">
        <v>55169</v>
      </c>
      <c r="F1606" s="13">
        <v>70000</v>
      </c>
      <c r="G1606" s="13">
        <v>125169</v>
      </c>
      <c r="H1606" s="13">
        <v>0</v>
      </c>
      <c r="I1606" s="13">
        <v>125169</v>
      </c>
    </row>
    <row r="1607" spans="2:9" ht="15" customHeight="1" x14ac:dyDescent="0.2">
      <c r="B1607"/>
      <c r="C1607" s="14" t="s">
        <v>13</v>
      </c>
      <c r="D1607" s="15" t="s">
        <v>1301</v>
      </c>
      <c r="E1607" s="16">
        <f>SUBTOTAL(9,E1597:E1606)</f>
        <v>254528</v>
      </c>
      <c r="F1607" s="16">
        <f>SUBTOTAL(9,F1597:F1606)</f>
        <v>32011300</v>
      </c>
      <c r="G1607" s="16">
        <f>SUBTOTAL(9,G1597:G1606)</f>
        <v>32265828</v>
      </c>
      <c r="H1607" s="16">
        <f>SUBTOTAL(9,H1597:H1606)</f>
        <v>15346191.508200001</v>
      </c>
      <c r="I1607" s="16">
        <f>SUBTOTAL(9,I1597:I1606)</f>
        <v>16919636.491799999</v>
      </c>
    </row>
    <row r="1608" spans="2:9" ht="15" customHeight="1" x14ac:dyDescent="0.25">
      <c r="B1608" s="11">
        <v>1353</v>
      </c>
      <c r="C1608" s="1"/>
      <c r="D1608" s="6" t="s">
        <v>1302</v>
      </c>
      <c r="E1608" s="12"/>
      <c r="F1608" s="3"/>
      <c r="H1608" s="3"/>
      <c r="I1608" s="3"/>
    </row>
    <row r="1609" spans="2:9" x14ac:dyDescent="0.2">
      <c r="B1609"/>
      <c r="C1609" s="1">
        <v>96</v>
      </c>
      <c r="D1609" s="6" t="s">
        <v>1303</v>
      </c>
      <c r="E1609" s="13">
        <v>0</v>
      </c>
      <c r="F1609" s="13">
        <v>617900</v>
      </c>
      <c r="G1609" s="13">
        <v>617900</v>
      </c>
      <c r="H1609" s="13">
        <v>0</v>
      </c>
      <c r="I1609" s="13">
        <v>617900</v>
      </c>
    </row>
    <row r="1610" spans="2:9" ht="15" customHeight="1" x14ac:dyDescent="0.2">
      <c r="B1610"/>
      <c r="C1610" s="14" t="s">
        <v>13</v>
      </c>
      <c r="D1610" s="15" t="s">
        <v>1304</v>
      </c>
      <c r="E1610" s="16">
        <f>SUBTOTAL(9,E1609:E1609)</f>
        <v>0</v>
      </c>
      <c r="F1610" s="16">
        <f>SUBTOTAL(9,F1609:F1609)</f>
        <v>617900</v>
      </c>
      <c r="G1610" s="16">
        <f>SUBTOTAL(9,G1609:G1609)</f>
        <v>617900</v>
      </c>
      <c r="H1610" s="16">
        <f>SUBTOTAL(9,H1609:H1609)</f>
        <v>0</v>
      </c>
      <c r="I1610" s="16">
        <f>SUBTOTAL(9,I1609:I1609)</f>
        <v>617900</v>
      </c>
    </row>
    <row r="1611" spans="2:9" ht="15" customHeight="1" x14ac:dyDescent="0.25">
      <c r="B1611" s="11">
        <v>1354</v>
      </c>
      <c r="C1611" s="1"/>
      <c r="D1611" s="6" t="s">
        <v>1305</v>
      </c>
      <c r="E1611" s="12"/>
      <c r="F1611" s="3"/>
      <c r="H1611" s="3"/>
      <c r="I1611" s="3"/>
    </row>
    <row r="1612" spans="2:9" x14ac:dyDescent="0.2">
      <c r="B1612"/>
      <c r="C1612" s="1">
        <v>1</v>
      </c>
      <c r="D1612" s="6" t="s">
        <v>20</v>
      </c>
      <c r="E1612" s="13">
        <v>7440</v>
      </c>
      <c r="F1612" s="13">
        <v>112800</v>
      </c>
      <c r="G1612" s="13">
        <v>120240</v>
      </c>
      <c r="H1612" s="13">
        <v>58943.608670000001</v>
      </c>
      <c r="I1612" s="13">
        <v>61296.391329999999</v>
      </c>
    </row>
    <row r="1613" spans="2:9" ht="15" customHeight="1" x14ac:dyDescent="0.2">
      <c r="B1613"/>
      <c r="C1613" s="14" t="s">
        <v>13</v>
      </c>
      <c r="D1613" s="15" t="s">
        <v>1306</v>
      </c>
      <c r="E1613" s="16">
        <f>SUBTOTAL(9,E1612:E1612)</f>
        <v>7440</v>
      </c>
      <c r="F1613" s="16">
        <f>SUBTOTAL(9,F1612:F1612)</f>
        <v>112800</v>
      </c>
      <c r="G1613" s="16">
        <f>SUBTOTAL(9,G1612:G1612)</f>
        <v>120240</v>
      </c>
      <c r="H1613" s="16">
        <f>SUBTOTAL(9,H1612:H1612)</f>
        <v>58943.608670000001</v>
      </c>
      <c r="I1613" s="16">
        <f>SUBTOTAL(9,I1612:I1612)</f>
        <v>61296.391329999999</v>
      </c>
    </row>
    <row r="1614" spans="2:9" ht="15" customHeight="1" x14ac:dyDescent="0.25">
      <c r="B1614" s="11">
        <v>1358</v>
      </c>
      <c r="C1614" s="1"/>
      <c r="D1614" s="6" t="s">
        <v>1307</v>
      </c>
      <c r="E1614" s="12"/>
      <c r="F1614" s="3"/>
      <c r="H1614" s="3"/>
      <c r="I1614" s="3"/>
    </row>
    <row r="1615" spans="2:9" x14ac:dyDescent="0.2">
      <c r="B1615"/>
      <c r="C1615" s="1">
        <v>70</v>
      </c>
      <c r="D1615" s="6" t="s">
        <v>1308</v>
      </c>
      <c r="E1615" s="13">
        <v>0</v>
      </c>
      <c r="F1615" s="13">
        <v>214125</v>
      </c>
      <c r="G1615" s="13">
        <v>214125</v>
      </c>
      <c r="H1615" s="13">
        <v>0</v>
      </c>
      <c r="I1615" s="13">
        <v>214125</v>
      </c>
    </row>
    <row r="1616" spans="2:9" x14ac:dyDescent="0.2">
      <c r="B1616"/>
      <c r="C1616" s="1">
        <v>71</v>
      </c>
      <c r="D1616" s="6" t="s">
        <v>1309</v>
      </c>
      <c r="E1616" s="13">
        <v>0</v>
      </c>
      <c r="F1616" s="13">
        <v>14375</v>
      </c>
      <c r="G1616" s="13">
        <v>14375</v>
      </c>
      <c r="H1616" s="13">
        <v>0</v>
      </c>
      <c r="I1616" s="13">
        <v>14375</v>
      </c>
    </row>
    <row r="1617" spans="2:9" x14ac:dyDescent="0.2">
      <c r="B1617"/>
      <c r="C1617" s="1">
        <v>86</v>
      </c>
      <c r="D1617" s="6" t="s">
        <v>1310</v>
      </c>
      <c r="E1617" s="13">
        <v>0</v>
      </c>
      <c r="F1617" s="13">
        <v>250000</v>
      </c>
      <c r="G1617" s="13">
        <v>250000</v>
      </c>
      <c r="H1617" s="13">
        <v>0</v>
      </c>
      <c r="I1617" s="13">
        <v>250000</v>
      </c>
    </row>
    <row r="1618" spans="2:9" x14ac:dyDescent="0.2">
      <c r="B1618"/>
      <c r="C1618" s="1">
        <v>90</v>
      </c>
      <c r="D1618" s="6" t="s">
        <v>1308</v>
      </c>
      <c r="E1618" s="13">
        <v>0</v>
      </c>
      <c r="F1618" s="13">
        <v>642375</v>
      </c>
      <c r="G1618" s="13">
        <v>642375</v>
      </c>
      <c r="H1618" s="13">
        <v>0</v>
      </c>
      <c r="I1618" s="13">
        <v>642375</v>
      </c>
    </row>
    <row r="1619" spans="2:9" x14ac:dyDescent="0.2">
      <c r="B1619"/>
      <c r="C1619" s="1">
        <v>91</v>
      </c>
      <c r="D1619" s="6" t="s">
        <v>1310</v>
      </c>
      <c r="E1619" s="13">
        <v>0</v>
      </c>
      <c r="F1619" s="13">
        <v>750000</v>
      </c>
      <c r="G1619" s="13">
        <v>750000</v>
      </c>
      <c r="H1619" s="13">
        <v>0</v>
      </c>
      <c r="I1619" s="13">
        <v>750000</v>
      </c>
    </row>
    <row r="1620" spans="2:9" x14ac:dyDescent="0.2">
      <c r="B1620"/>
      <c r="C1620" s="1">
        <v>92</v>
      </c>
      <c r="D1620" s="6" t="s">
        <v>1311</v>
      </c>
      <c r="E1620" s="13">
        <v>0</v>
      </c>
      <c r="F1620" s="13">
        <v>2000000</v>
      </c>
      <c r="G1620" s="13">
        <v>2000000</v>
      </c>
      <c r="H1620" s="13">
        <v>0</v>
      </c>
      <c r="I1620" s="13">
        <v>2000000</v>
      </c>
    </row>
    <row r="1621" spans="2:9" x14ac:dyDescent="0.2">
      <c r="B1621"/>
      <c r="C1621" s="1">
        <v>96</v>
      </c>
      <c r="D1621" s="6" t="s">
        <v>1303</v>
      </c>
      <c r="E1621" s="13">
        <v>0</v>
      </c>
      <c r="F1621" s="13">
        <v>395225</v>
      </c>
      <c r="G1621" s="13">
        <v>395225</v>
      </c>
      <c r="H1621" s="13">
        <v>0</v>
      </c>
      <c r="I1621" s="13">
        <v>395225</v>
      </c>
    </row>
    <row r="1622" spans="2:9" ht="15" customHeight="1" x14ac:dyDescent="0.2">
      <c r="B1622"/>
      <c r="C1622" s="14" t="s">
        <v>13</v>
      </c>
      <c r="D1622" s="15" t="s">
        <v>1312</v>
      </c>
      <c r="E1622" s="16">
        <f>SUBTOTAL(9,E1615:E1621)</f>
        <v>0</v>
      </c>
      <c r="F1622" s="16">
        <f>SUBTOTAL(9,F1615:F1621)</f>
        <v>4266100</v>
      </c>
      <c r="G1622" s="16">
        <f>SUBTOTAL(9,G1615:G1621)</f>
        <v>4266100</v>
      </c>
      <c r="H1622" s="16">
        <f>SUBTOTAL(9,H1615:H1621)</f>
        <v>0</v>
      </c>
      <c r="I1622" s="16">
        <f>SUBTOTAL(9,I1615:I1621)</f>
        <v>4266100</v>
      </c>
    </row>
    <row r="1623" spans="2:9" ht="15" customHeight="1" x14ac:dyDescent="0.2">
      <c r="C1623" s="17"/>
      <c r="D1623" s="15" t="s">
        <v>1313</v>
      </c>
      <c r="E1623" s="18">
        <f>SUBTOTAL(9,E1596:E1622)</f>
        <v>261968</v>
      </c>
      <c r="F1623" s="18">
        <f>SUBTOTAL(9,F1596:F1622)</f>
        <v>37008100</v>
      </c>
      <c r="G1623" s="18">
        <f>SUBTOTAL(9,G1596:G1622)</f>
        <v>37270068</v>
      </c>
      <c r="H1623" s="18">
        <f>SUBTOTAL(9,H1596:H1622)</f>
        <v>15405135.116870001</v>
      </c>
      <c r="I1623" s="18">
        <f>SUBTOTAL(9,I1596:I1622)</f>
        <v>21864932.883129999</v>
      </c>
    </row>
    <row r="1624" spans="2:9" ht="27" customHeight="1" x14ac:dyDescent="0.25">
      <c r="B1624" s="3"/>
      <c r="C1624" s="1"/>
      <c r="D1624" s="10" t="s">
        <v>1314</v>
      </c>
      <c r="E1624" s="3"/>
      <c r="F1624" s="3"/>
      <c r="G1624" s="3"/>
      <c r="H1624" s="3"/>
      <c r="I1624" s="3"/>
    </row>
    <row r="1625" spans="2:9" ht="15" customHeight="1" x14ac:dyDescent="0.25">
      <c r="B1625" s="11">
        <v>1370</v>
      </c>
      <c r="C1625" s="1"/>
      <c r="D1625" s="6" t="s">
        <v>1315</v>
      </c>
      <c r="E1625" s="12"/>
      <c r="F1625" s="3"/>
      <c r="H1625" s="3"/>
      <c r="I1625" s="3"/>
    </row>
    <row r="1626" spans="2:9" x14ac:dyDescent="0.2">
      <c r="B1626"/>
      <c r="C1626" s="1">
        <v>70</v>
      </c>
      <c r="D1626" s="6" t="s">
        <v>1316</v>
      </c>
      <c r="E1626" s="13">
        <v>4812</v>
      </c>
      <c r="F1626" s="13">
        <v>1890500</v>
      </c>
      <c r="G1626" s="13">
        <v>1895312</v>
      </c>
      <c r="H1626" s="13">
        <v>934291.25558999996</v>
      </c>
      <c r="I1626" s="13">
        <v>961020.74441000004</v>
      </c>
    </row>
    <row r="1627" spans="2:9" ht="15" customHeight="1" x14ac:dyDescent="0.2">
      <c r="B1627"/>
      <c r="C1627" s="14" t="s">
        <v>13</v>
      </c>
      <c r="D1627" s="15" t="s">
        <v>1317</v>
      </c>
      <c r="E1627" s="16">
        <f>SUBTOTAL(9,E1626:E1626)</f>
        <v>4812</v>
      </c>
      <c r="F1627" s="16">
        <f>SUBTOTAL(9,F1626:F1626)</f>
        <v>1890500</v>
      </c>
      <c r="G1627" s="16">
        <f>SUBTOTAL(9,G1626:G1626)</f>
        <v>1895312</v>
      </c>
      <c r="H1627" s="16">
        <f>SUBTOTAL(9,H1626:H1626)</f>
        <v>934291.25558999996</v>
      </c>
      <c r="I1627" s="16">
        <f>SUBTOTAL(9,I1626:I1626)</f>
        <v>961020.74441000004</v>
      </c>
    </row>
    <row r="1628" spans="2:9" ht="15" customHeight="1" x14ac:dyDescent="0.2">
      <c r="C1628" s="17"/>
      <c r="D1628" s="15" t="s">
        <v>1318</v>
      </c>
      <c r="E1628" s="18">
        <f>SUBTOTAL(9,E1625:E1627)</f>
        <v>4812</v>
      </c>
      <c r="F1628" s="18">
        <f>SUBTOTAL(9,F1625:F1627)</f>
        <v>1890500</v>
      </c>
      <c r="G1628" s="18">
        <f>SUBTOTAL(9,G1625:G1627)</f>
        <v>1895312</v>
      </c>
      <c r="H1628" s="18">
        <f>SUBTOTAL(9,H1625:H1627)</f>
        <v>934291.25558999996</v>
      </c>
      <c r="I1628" s="18">
        <f>SUBTOTAL(9,I1625:I1627)</f>
        <v>961020.74441000004</v>
      </c>
    </row>
    <row r="1629" spans="2:9" ht="15" customHeight="1" x14ac:dyDescent="0.2">
      <c r="C1629" s="17"/>
      <c r="D1629" s="15" t="s">
        <v>1319</v>
      </c>
      <c r="E1629" s="18">
        <f>SUBTOTAL(9,E1527:E1628)</f>
        <v>2008965</v>
      </c>
      <c r="F1629" s="18">
        <f>SUBTOTAL(9,F1527:F1628)</f>
        <v>102719400</v>
      </c>
      <c r="G1629" s="18">
        <f>SUBTOTAL(9,G1527:G1628)</f>
        <v>104728365</v>
      </c>
      <c r="H1629" s="18">
        <f>SUBTOTAL(9,H1527:H1628)</f>
        <v>45800357.039130002</v>
      </c>
      <c r="I1629" s="18">
        <f>SUBTOTAL(9,I1527:I1628)</f>
        <v>58928007.960869983</v>
      </c>
    </row>
    <row r="1630" spans="2:9" x14ac:dyDescent="0.2">
      <c r="C1630" s="17"/>
      <c r="D1630" s="19"/>
      <c r="E1630" s="20"/>
      <c r="F1630" s="20"/>
      <c r="G1630" s="20"/>
      <c r="H1630" s="20"/>
      <c r="I1630" s="20"/>
    </row>
    <row r="1631" spans="2:9" ht="15" customHeight="1" x14ac:dyDescent="0.2">
      <c r="B1631" s="3"/>
      <c r="C1631" s="1"/>
      <c r="D1631" s="4" t="s">
        <v>1320</v>
      </c>
      <c r="E1631" s="3"/>
      <c r="F1631" s="3"/>
      <c r="G1631" s="3"/>
      <c r="H1631" s="3"/>
      <c r="I1631" s="3"/>
    </row>
    <row r="1632" spans="2:9" ht="27" customHeight="1" x14ac:dyDescent="0.25">
      <c r="B1632" s="3"/>
      <c r="C1632" s="1"/>
      <c r="D1632" s="10" t="s">
        <v>1321</v>
      </c>
      <c r="E1632" s="3"/>
      <c r="F1632" s="3"/>
      <c r="G1632" s="3"/>
      <c r="H1632" s="3"/>
      <c r="I1632" s="3"/>
    </row>
    <row r="1633" spans="2:9" ht="15" customHeight="1" x14ac:dyDescent="0.25">
      <c r="B1633" s="11">
        <v>1400</v>
      </c>
      <c r="C1633" s="1"/>
      <c r="D1633" s="6" t="s">
        <v>1322</v>
      </c>
      <c r="E1633" s="12"/>
      <c r="F1633" s="3"/>
      <c r="H1633" s="3"/>
      <c r="I1633" s="3"/>
    </row>
    <row r="1634" spans="2:9" x14ac:dyDescent="0.2">
      <c r="B1634"/>
      <c r="C1634" s="1">
        <v>1</v>
      </c>
      <c r="D1634" s="6" t="s">
        <v>20</v>
      </c>
      <c r="E1634" s="13">
        <v>16529</v>
      </c>
      <c r="F1634" s="13">
        <v>355664</v>
      </c>
      <c r="G1634" s="13">
        <v>372193</v>
      </c>
      <c r="H1634" s="13">
        <v>166961.03717</v>
      </c>
      <c r="I1634" s="13">
        <v>205231.96283</v>
      </c>
    </row>
    <row r="1635" spans="2:9" x14ac:dyDescent="0.2">
      <c r="B1635"/>
      <c r="C1635" s="1">
        <v>21</v>
      </c>
      <c r="D1635" s="6" t="s">
        <v>25</v>
      </c>
      <c r="E1635" s="13">
        <v>760</v>
      </c>
      <c r="F1635" s="13">
        <v>98543</v>
      </c>
      <c r="G1635" s="13">
        <v>99303</v>
      </c>
      <c r="H1635" s="13">
        <v>17627.481329999999</v>
      </c>
      <c r="I1635" s="13">
        <v>81675.518670000005</v>
      </c>
    </row>
    <row r="1636" spans="2:9" x14ac:dyDescent="0.2">
      <c r="B1636"/>
      <c r="C1636" s="1">
        <v>71</v>
      </c>
      <c r="D1636" s="6" t="s">
        <v>789</v>
      </c>
      <c r="E1636" s="13">
        <v>0</v>
      </c>
      <c r="F1636" s="13">
        <v>104283</v>
      </c>
      <c r="G1636" s="13">
        <v>104283</v>
      </c>
      <c r="H1636" s="13">
        <v>54304.117839999999</v>
      </c>
      <c r="I1636" s="13">
        <v>49978.882160000001</v>
      </c>
    </row>
    <row r="1637" spans="2:9" x14ac:dyDescent="0.2">
      <c r="B1637"/>
      <c r="C1637" s="1">
        <v>74</v>
      </c>
      <c r="D1637" s="6" t="s">
        <v>1323</v>
      </c>
      <c r="E1637" s="13">
        <v>0</v>
      </c>
      <c r="F1637" s="13">
        <v>5900</v>
      </c>
      <c r="G1637" s="13">
        <v>5900</v>
      </c>
      <c r="H1637" s="13">
        <v>2950</v>
      </c>
      <c r="I1637" s="13">
        <v>2950</v>
      </c>
    </row>
    <row r="1638" spans="2:9" x14ac:dyDescent="0.2">
      <c r="B1638"/>
      <c r="C1638" s="1">
        <v>76</v>
      </c>
      <c r="D1638" s="6" t="s">
        <v>1324</v>
      </c>
      <c r="E1638" s="13">
        <v>1774</v>
      </c>
      <c r="F1638" s="13">
        <v>111744</v>
      </c>
      <c r="G1638" s="13">
        <v>113518</v>
      </c>
      <c r="H1638" s="13">
        <v>54010.732989999997</v>
      </c>
      <c r="I1638" s="13">
        <v>59507.267010000003</v>
      </c>
    </row>
    <row r="1639" spans="2:9" ht="15" customHeight="1" x14ac:dyDescent="0.2">
      <c r="B1639"/>
      <c r="C1639" s="14" t="s">
        <v>13</v>
      </c>
      <c r="D1639" s="15" t="s">
        <v>1325</v>
      </c>
      <c r="E1639" s="16">
        <f>SUBTOTAL(9,E1634:E1638)</f>
        <v>19063</v>
      </c>
      <c r="F1639" s="16">
        <f>SUBTOTAL(9,F1634:F1638)</f>
        <v>676134</v>
      </c>
      <c r="G1639" s="16">
        <f>SUBTOTAL(9,G1634:G1638)</f>
        <v>695197</v>
      </c>
      <c r="H1639" s="16">
        <f>SUBTOTAL(9,H1634:H1638)</f>
        <v>295853.36933000002</v>
      </c>
      <c r="I1639" s="16">
        <f>SUBTOTAL(9,I1634:I1638)</f>
        <v>399343.63066999998</v>
      </c>
    </row>
    <row r="1640" spans="2:9" ht="15" customHeight="1" x14ac:dyDescent="0.25">
      <c r="B1640" s="11">
        <v>1410</v>
      </c>
      <c r="C1640" s="1"/>
      <c r="D1640" s="6" t="s">
        <v>1326</v>
      </c>
      <c r="E1640" s="12"/>
      <c r="F1640" s="3"/>
      <c r="H1640" s="3"/>
      <c r="I1640" s="3"/>
    </row>
    <row r="1641" spans="2:9" x14ac:dyDescent="0.2">
      <c r="B1641"/>
      <c r="C1641" s="1">
        <v>21</v>
      </c>
      <c r="D1641" s="6" t="s">
        <v>1327</v>
      </c>
      <c r="E1641" s="13">
        <v>6550</v>
      </c>
      <c r="F1641" s="13">
        <v>517321</v>
      </c>
      <c r="G1641" s="13">
        <v>523871</v>
      </c>
      <c r="H1641" s="13">
        <v>95508.818339999998</v>
      </c>
      <c r="I1641" s="13">
        <v>428362.18166</v>
      </c>
    </row>
    <row r="1642" spans="2:9" x14ac:dyDescent="0.2">
      <c r="B1642"/>
      <c r="C1642" s="1">
        <v>23</v>
      </c>
      <c r="D1642" s="6" t="s">
        <v>1328</v>
      </c>
      <c r="E1642" s="13">
        <v>22803</v>
      </c>
      <c r="F1642" s="13">
        <v>70622</v>
      </c>
      <c r="G1642" s="13">
        <v>93425</v>
      </c>
      <c r="H1642" s="13">
        <v>25614.003710000001</v>
      </c>
      <c r="I1642" s="13">
        <v>67810.996289999995</v>
      </c>
    </row>
    <row r="1643" spans="2:9" x14ac:dyDescent="0.2">
      <c r="B1643"/>
      <c r="C1643" s="1">
        <v>70</v>
      </c>
      <c r="D1643" s="6" t="s">
        <v>1329</v>
      </c>
      <c r="E1643" s="13">
        <v>0</v>
      </c>
      <c r="F1643" s="13">
        <v>58007</v>
      </c>
      <c r="G1643" s="13">
        <v>58007</v>
      </c>
      <c r="H1643" s="13">
        <v>29003.493999999999</v>
      </c>
      <c r="I1643" s="13">
        <v>29003.506000000001</v>
      </c>
    </row>
    <row r="1644" spans="2:9" x14ac:dyDescent="0.2">
      <c r="B1644"/>
      <c r="C1644" s="1">
        <v>71</v>
      </c>
      <c r="D1644" s="6" t="s">
        <v>1330</v>
      </c>
      <c r="E1644" s="13">
        <v>0</v>
      </c>
      <c r="F1644" s="13">
        <v>248021</v>
      </c>
      <c r="G1644" s="13">
        <v>248021</v>
      </c>
      <c r="H1644" s="13">
        <v>248021.00099999999</v>
      </c>
      <c r="I1644" s="13">
        <v>-1E-3</v>
      </c>
    </row>
    <row r="1645" spans="2:9" x14ac:dyDescent="0.2">
      <c r="B1645"/>
      <c r="C1645" s="1">
        <v>73</v>
      </c>
      <c r="D1645" s="6" t="s">
        <v>377</v>
      </c>
      <c r="E1645" s="13">
        <v>0</v>
      </c>
      <c r="F1645" s="13">
        <v>444695</v>
      </c>
      <c r="G1645" s="13">
        <v>444695</v>
      </c>
      <c r="H1645" s="13">
        <v>226047.76209</v>
      </c>
      <c r="I1645" s="13">
        <v>218647.23791</v>
      </c>
    </row>
    <row r="1646" spans="2:9" ht="15" customHeight="1" x14ac:dyDescent="0.2">
      <c r="B1646"/>
      <c r="C1646" s="14" t="s">
        <v>13</v>
      </c>
      <c r="D1646" s="15" t="s">
        <v>1331</v>
      </c>
      <c r="E1646" s="16">
        <f>SUBTOTAL(9,E1641:E1645)</f>
        <v>29353</v>
      </c>
      <c r="F1646" s="16">
        <f>SUBTOTAL(9,F1641:F1645)</f>
        <v>1338666</v>
      </c>
      <c r="G1646" s="16">
        <f>SUBTOTAL(9,G1641:G1645)</f>
        <v>1368019</v>
      </c>
      <c r="H1646" s="16">
        <f>SUBTOTAL(9,H1641:H1645)</f>
        <v>624195.07913999993</v>
      </c>
      <c r="I1646" s="16">
        <f>SUBTOTAL(9,I1641:I1645)</f>
        <v>743823.92085999995</v>
      </c>
    </row>
    <row r="1647" spans="2:9" ht="15" customHeight="1" x14ac:dyDescent="0.25">
      <c r="B1647" s="11">
        <v>1411</v>
      </c>
      <c r="C1647" s="1"/>
      <c r="D1647" s="6" t="s">
        <v>1332</v>
      </c>
      <c r="E1647" s="12"/>
      <c r="F1647" s="3"/>
      <c r="H1647" s="3"/>
      <c r="I1647" s="3"/>
    </row>
    <row r="1648" spans="2:9" x14ac:dyDescent="0.2">
      <c r="B1648"/>
      <c r="C1648" s="1">
        <v>1</v>
      </c>
      <c r="D1648" s="6" t="s">
        <v>20</v>
      </c>
      <c r="E1648" s="13">
        <v>1962</v>
      </c>
      <c r="F1648" s="13">
        <v>46506</v>
      </c>
      <c r="G1648" s="13">
        <v>48468</v>
      </c>
      <c r="H1648" s="13">
        <v>23407.786319999999</v>
      </c>
      <c r="I1648" s="13">
        <v>25060.213680000001</v>
      </c>
    </row>
    <row r="1649" spans="2:9" x14ac:dyDescent="0.2">
      <c r="B1649"/>
      <c r="C1649" s="1">
        <v>21</v>
      </c>
      <c r="D1649" s="6" t="s">
        <v>313</v>
      </c>
      <c r="E1649" s="13">
        <v>0</v>
      </c>
      <c r="F1649" s="13">
        <v>27047</v>
      </c>
      <c r="G1649" s="13">
        <v>27047</v>
      </c>
      <c r="H1649" s="13">
        <v>5757.5201999999999</v>
      </c>
      <c r="I1649" s="13">
        <v>21289.479800000001</v>
      </c>
    </row>
    <row r="1650" spans="2:9" ht="25.5" x14ac:dyDescent="0.2">
      <c r="B1650"/>
      <c r="C1650" s="1">
        <v>70</v>
      </c>
      <c r="D1650" s="6" t="s">
        <v>1333</v>
      </c>
      <c r="E1650" s="13">
        <v>11211</v>
      </c>
      <c r="F1650" s="13">
        <v>14156</v>
      </c>
      <c r="G1650" s="13">
        <v>25367</v>
      </c>
      <c r="H1650" s="13">
        <v>4250</v>
      </c>
      <c r="I1650" s="13">
        <v>21117</v>
      </c>
    </row>
    <row r="1651" spans="2:9" ht="15" customHeight="1" x14ac:dyDescent="0.2">
      <c r="B1651"/>
      <c r="C1651" s="14" t="s">
        <v>13</v>
      </c>
      <c r="D1651" s="15" t="s">
        <v>1334</v>
      </c>
      <c r="E1651" s="16">
        <f>SUBTOTAL(9,E1648:E1650)</f>
        <v>13173</v>
      </c>
      <c r="F1651" s="16">
        <f>SUBTOTAL(9,F1648:F1650)</f>
        <v>87709</v>
      </c>
      <c r="G1651" s="16">
        <f>SUBTOTAL(9,G1648:G1650)</f>
        <v>100882</v>
      </c>
      <c r="H1651" s="16">
        <f>SUBTOTAL(9,H1648:H1650)</f>
        <v>33415.306519999998</v>
      </c>
      <c r="I1651" s="16">
        <f>SUBTOTAL(9,I1648:I1650)</f>
        <v>67466.693480000002</v>
      </c>
    </row>
    <row r="1652" spans="2:9" ht="15" customHeight="1" x14ac:dyDescent="0.25">
      <c r="B1652" s="11">
        <v>1412</v>
      </c>
      <c r="C1652" s="1"/>
      <c r="D1652" s="6" t="s">
        <v>1335</v>
      </c>
      <c r="E1652" s="12"/>
      <c r="F1652" s="3"/>
      <c r="H1652" s="3"/>
      <c r="I1652" s="3"/>
    </row>
    <row r="1653" spans="2:9" x14ac:dyDescent="0.2">
      <c r="B1653"/>
      <c r="C1653" s="1">
        <v>50</v>
      </c>
      <c r="D1653" s="6" t="s">
        <v>1336</v>
      </c>
      <c r="E1653" s="13">
        <v>0</v>
      </c>
      <c r="F1653" s="13">
        <v>422002</v>
      </c>
      <c r="G1653" s="13">
        <v>422002</v>
      </c>
      <c r="H1653" s="13">
        <v>211001</v>
      </c>
      <c r="I1653" s="13">
        <v>211001</v>
      </c>
    </row>
    <row r="1654" spans="2:9" x14ac:dyDescent="0.2">
      <c r="B1654"/>
      <c r="C1654" s="1">
        <v>70</v>
      </c>
      <c r="D1654" s="6" t="s">
        <v>1337</v>
      </c>
      <c r="E1654" s="13">
        <v>0</v>
      </c>
      <c r="F1654" s="13">
        <v>149330</v>
      </c>
      <c r="G1654" s="13">
        <v>149330</v>
      </c>
      <c r="H1654" s="13">
        <v>135833.33300000001</v>
      </c>
      <c r="I1654" s="13">
        <v>13496.666999999999</v>
      </c>
    </row>
    <row r="1655" spans="2:9" ht="15" customHeight="1" x14ac:dyDescent="0.2">
      <c r="B1655"/>
      <c r="C1655" s="14" t="s">
        <v>13</v>
      </c>
      <c r="D1655" s="15" t="s">
        <v>1338</v>
      </c>
      <c r="E1655" s="16">
        <f>SUBTOTAL(9,E1653:E1654)</f>
        <v>0</v>
      </c>
      <c r="F1655" s="16">
        <f>SUBTOTAL(9,F1653:F1654)</f>
        <v>571332</v>
      </c>
      <c r="G1655" s="16">
        <f>SUBTOTAL(9,G1653:G1654)</f>
        <v>571332</v>
      </c>
      <c r="H1655" s="16">
        <f>SUBTOTAL(9,H1653:H1654)</f>
        <v>346834.33299999998</v>
      </c>
      <c r="I1655" s="16">
        <f>SUBTOTAL(9,I1653:I1654)</f>
        <v>224497.66699999999</v>
      </c>
    </row>
    <row r="1656" spans="2:9" ht="15" customHeight="1" x14ac:dyDescent="0.2">
      <c r="C1656" s="17"/>
      <c r="D1656" s="15" t="s">
        <v>1339</v>
      </c>
      <c r="E1656" s="18">
        <f>SUBTOTAL(9,E1633:E1655)</f>
        <v>61589</v>
      </c>
      <c r="F1656" s="18">
        <f>SUBTOTAL(9,F1633:F1655)</f>
        <v>2673841</v>
      </c>
      <c r="G1656" s="18">
        <f>SUBTOTAL(9,G1633:G1655)</f>
        <v>2735430</v>
      </c>
      <c r="H1656" s="18">
        <f>SUBTOTAL(9,H1633:H1655)</f>
        <v>1300298.0879900001</v>
      </c>
      <c r="I1656" s="18">
        <f>SUBTOTAL(9,I1633:I1655)</f>
        <v>1435131.9120100001</v>
      </c>
    </row>
    <row r="1657" spans="2:9" ht="27" customHeight="1" x14ac:dyDescent="0.25">
      <c r="B1657" s="3"/>
      <c r="C1657" s="1"/>
      <c r="D1657" s="10" t="s">
        <v>1340</v>
      </c>
      <c r="E1657" s="3"/>
      <c r="F1657" s="3"/>
      <c r="G1657" s="3"/>
      <c r="H1657" s="3"/>
      <c r="I1657" s="3"/>
    </row>
    <row r="1658" spans="2:9" ht="15" customHeight="1" x14ac:dyDescent="0.25">
      <c r="B1658" s="11">
        <v>1420</v>
      </c>
      <c r="C1658" s="1"/>
      <c r="D1658" s="6" t="s">
        <v>1341</v>
      </c>
      <c r="E1658" s="12"/>
      <c r="F1658" s="3"/>
      <c r="H1658" s="3"/>
      <c r="I1658" s="3"/>
    </row>
    <row r="1659" spans="2:9" x14ac:dyDescent="0.2">
      <c r="B1659"/>
      <c r="C1659" s="1">
        <v>1</v>
      </c>
      <c r="D1659" s="6" t="s">
        <v>20</v>
      </c>
      <c r="E1659" s="13">
        <v>42360</v>
      </c>
      <c r="F1659" s="13">
        <v>939695</v>
      </c>
      <c r="G1659" s="13">
        <v>982055</v>
      </c>
      <c r="H1659" s="13">
        <v>482348.45854000002</v>
      </c>
      <c r="I1659" s="13">
        <v>499706.54145999998</v>
      </c>
    </row>
    <row r="1660" spans="2:9" x14ac:dyDescent="0.2">
      <c r="B1660"/>
      <c r="C1660" s="1">
        <v>21</v>
      </c>
      <c r="D1660" s="6" t="s">
        <v>25</v>
      </c>
      <c r="E1660" s="13">
        <v>17728</v>
      </c>
      <c r="F1660" s="13">
        <v>743873</v>
      </c>
      <c r="G1660" s="13">
        <v>761601</v>
      </c>
      <c r="H1660" s="13">
        <v>251568.19482</v>
      </c>
      <c r="I1660" s="13">
        <v>510032.80518000002</v>
      </c>
    </row>
    <row r="1661" spans="2:9" x14ac:dyDescent="0.2">
      <c r="B1661"/>
      <c r="C1661" s="1">
        <v>23</v>
      </c>
      <c r="D1661" s="6" t="s">
        <v>1342</v>
      </c>
      <c r="E1661" s="13">
        <v>2521</v>
      </c>
      <c r="F1661" s="13">
        <v>249601</v>
      </c>
      <c r="G1661" s="13">
        <v>252122</v>
      </c>
      <c r="H1661" s="13">
        <v>101904.88133</v>
      </c>
      <c r="I1661" s="13">
        <v>150217.11867</v>
      </c>
    </row>
    <row r="1662" spans="2:9" x14ac:dyDescent="0.2">
      <c r="B1662"/>
      <c r="C1662" s="1">
        <v>30</v>
      </c>
      <c r="D1662" s="6" t="s">
        <v>1343</v>
      </c>
      <c r="E1662" s="13">
        <v>15655</v>
      </c>
      <c r="F1662" s="13">
        <v>23039</v>
      </c>
      <c r="G1662" s="13">
        <v>38694</v>
      </c>
      <c r="H1662" s="13">
        <v>4671.201</v>
      </c>
      <c r="I1662" s="13">
        <v>34022.798999999999</v>
      </c>
    </row>
    <row r="1663" spans="2:9" x14ac:dyDescent="0.2">
      <c r="B1663"/>
      <c r="C1663" s="1">
        <v>31</v>
      </c>
      <c r="D1663" s="6" t="s">
        <v>1344</v>
      </c>
      <c r="E1663" s="13">
        <v>35469</v>
      </c>
      <c r="F1663" s="13">
        <v>178052</v>
      </c>
      <c r="G1663" s="13">
        <v>213521</v>
      </c>
      <c r="H1663" s="13">
        <v>14453.975979999999</v>
      </c>
      <c r="I1663" s="13">
        <v>199067.02402000001</v>
      </c>
    </row>
    <row r="1664" spans="2:9" x14ac:dyDescent="0.2">
      <c r="B1664"/>
      <c r="C1664" s="1">
        <v>32</v>
      </c>
      <c r="D1664" s="6" t="s">
        <v>1345</v>
      </c>
      <c r="E1664" s="13">
        <v>269069</v>
      </c>
      <c r="F1664" s="13">
        <v>580247</v>
      </c>
      <c r="G1664" s="13">
        <v>849316</v>
      </c>
      <c r="H1664" s="13">
        <v>365478.30424999999</v>
      </c>
      <c r="I1664" s="13">
        <v>483837.69575000001</v>
      </c>
    </row>
    <row r="1665" spans="2:9" x14ac:dyDescent="0.2">
      <c r="B1665"/>
      <c r="C1665" s="1">
        <v>39</v>
      </c>
      <c r="D1665" s="6" t="s">
        <v>1346</v>
      </c>
      <c r="E1665" s="13">
        <v>2909</v>
      </c>
      <c r="F1665" s="13">
        <v>8645</v>
      </c>
      <c r="G1665" s="13">
        <v>11554</v>
      </c>
      <c r="H1665" s="13">
        <v>4666.5204000000003</v>
      </c>
      <c r="I1665" s="13">
        <v>6887.4795999999997</v>
      </c>
    </row>
    <row r="1666" spans="2:9" x14ac:dyDescent="0.2">
      <c r="B1666"/>
      <c r="C1666" s="1">
        <v>60</v>
      </c>
      <c r="D1666" s="6" t="s">
        <v>1347</v>
      </c>
      <c r="E1666" s="13">
        <v>12286</v>
      </c>
      <c r="F1666" s="13">
        <v>85826</v>
      </c>
      <c r="G1666" s="13">
        <v>98112</v>
      </c>
      <c r="H1666" s="13">
        <v>65735.357999999993</v>
      </c>
      <c r="I1666" s="13">
        <v>32376.642</v>
      </c>
    </row>
    <row r="1667" spans="2:9" x14ac:dyDescent="0.2">
      <c r="B1667"/>
      <c r="C1667" s="1">
        <v>61</v>
      </c>
      <c r="D1667" s="6" t="s">
        <v>1348</v>
      </c>
      <c r="E1667" s="13">
        <v>35973</v>
      </c>
      <c r="F1667" s="13">
        <v>173300</v>
      </c>
      <c r="G1667" s="13">
        <v>209273</v>
      </c>
      <c r="H1667" s="13">
        <v>23089.7065</v>
      </c>
      <c r="I1667" s="13">
        <v>186183.2935</v>
      </c>
    </row>
    <row r="1668" spans="2:9" x14ac:dyDescent="0.2">
      <c r="B1668"/>
      <c r="C1668" s="1">
        <v>62</v>
      </c>
      <c r="D1668" s="6" t="s">
        <v>1349</v>
      </c>
      <c r="E1668" s="13">
        <v>18834</v>
      </c>
      <c r="F1668" s="13">
        <v>45541</v>
      </c>
      <c r="G1668" s="13">
        <v>64375</v>
      </c>
      <c r="H1668" s="13">
        <v>0</v>
      </c>
      <c r="I1668" s="13">
        <v>64375</v>
      </c>
    </row>
    <row r="1669" spans="2:9" x14ac:dyDescent="0.2">
      <c r="B1669"/>
      <c r="C1669" s="1">
        <v>63</v>
      </c>
      <c r="D1669" s="6" t="s">
        <v>1350</v>
      </c>
      <c r="E1669" s="13">
        <v>0</v>
      </c>
      <c r="F1669" s="13">
        <v>204</v>
      </c>
      <c r="G1669" s="13">
        <v>204</v>
      </c>
      <c r="H1669" s="13">
        <v>0</v>
      </c>
      <c r="I1669" s="13">
        <v>204</v>
      </c>
    </row>
    <row r="1670" spans="2:9" x14ac:dyDescent="0.2">
      <c r="B1670"/>
      <c r="C1670" s="1">
        <v>64</v>
      </c>
      <c r="D1670" s="6" t="s">
        <v>1351</v>
      </c>
      <c r="E1670" s="13">
        <v>0</v>
      </c>
      <c r="F1670" s="13">
        <v>1279</v>
      </c>
      <c r="G1670" s="13">
        <v>1279</v>
      </c>
      <c r="H1670" s="13">
        <v>781.2</v>
      </c>
      <c r="I1670" s="13">
        <v>497.8</v>
      </c>
    </row>
    <row r="1671" spans="2:9" x14ac:dyDescent="0.2">
      <c r="B1671"/>
      <c r="C1671" s="1">
        <v>66</v>
      </c>
      <c r="D1671" s="6" t="s">
        <v>1352</v>
      </c>
      <c r="E1671" s="13">
        <v>2037</v>
      </c>
      <c r="F1671" s="13">
        <v>3199</v>
      </c>
      <c r="G1671" s="13">
        <v>5236</v>
      </c>
      <c r="H1671" s="13">
        <v>360.483</v>
      </c>
      <c r="I1671" s="13">
        <v>4875.5169999999998</v>
      </c>
    </row>
    <row r="1672" spans="2:9" x14ac:dyDescent="0.2">
      <c r="B1672"/>
      <c r="C1672" s="1">
        <v>69</v>
      </c>
      <c r="D1672" s="6" t="s">
        <v>1353</v>
      </c>
      <c r="E1672" s="13">
        <v>35291</v>
      </c>
      <c r="F1672" s="13">
        <v>40632</v>
      </c>
      <c r="G1672" s="13">
        <v>75923</v>
      </c>
      <c r="H1672" s="13">
        <v>578.12</v>
      </c>
      <c r="I1672" s="13">
        <v>75344.88</v>
      </c>
    </row>
    <row r="1673" spans="2:9" x14ac:dyDescent="0.2">
      <c r="B1673"/>
      <c r="C1673" s="1">
        <v>71</v>
      </c>
      <c r="D1673" s="6" t="s">
        <v>1354</v>
      </c>
      <c r="E1673" s="13">
        <v>0</v>
      </c>
      <c r="F1673" s="13">
        <v>28363</v>
      </c>
      <c r="G1673" s="13">
        <v>28363</v>
      </c>
      <c r="H1673" s="13">
        <v>17213.828649999999</v>
      </c>
      <c r="I1673" s="13">
        <v>11149.171350000001</v>
      </c>
    </row>
    <row r="1674" spans="2:9" x14ac:dyDescent="0.2">
      <c r="B1674"/>
      <c r="C1674" s="1">
        <v>72</v>
      </c>
      <c r="D1674" s="6" t="s">
        <v>1355</v>
      </c>
      <c r="E1674" s="13">
        <v>0</v>
      </c>
      <c r="F1674" s="13">
        <v>148878</v>
      </c>
      <c r="G1674" s="13">
        <v>148878</v>
      </c>
      <c r="H1674" s="13">
        <v>1067.3309999999999</v>
      </c>
      <c r="I1674" s="13">
        <v>147810.66899999999</v>
      </c>
    </row>
    <row r="1675" spans="2:9" x14ac:dyDescent="0.2">
      <c r="B1675"/>
      <c r="C1675" s="1">
        <v>73</v>
      </c>
      <c r="D1675" s="6" t="s">
        <v>1356</v>
      </c>
      <c r="E1675" s="13">
        <v>4234</v>
      </c>
      <c r="F1675" s="13">
        <v>74706</v>
      </c>
      <c r="G1675" s="13">
        <v>78940</v>
      </c>
      <c r="H1675" s="13">
        <v>19384.531999999999</v>
      </c>
      <c r="I1675" s="13">
        <v>59555.468000000001</v>
      </c>
    </row>
    <row r="1676" spans="2:9" x14ac:dyDescent="0.2">
      <c r="B1676"/>
      <c r="C1676" s="1">
        <v>74</v>
      </c>
      <c r="D1676" s="6" t="s">
        <v>1357</v>
      </c>
      <c r="E1676" s="13">
        <v>0</v>
      </c>
      <c r="F1676" s="13">
        <v>7000000</v>
      </c>
      <c r="G1676" s="13">
        <v>7000000</v>
      </c>
      <c r="H1676" s="13">
        <v>6976884.8310000002</v>
      </c>
      <c r="I1676" s="13">
        <v>23115.169000000002</v>
      </c>
    </row>
    <row r="1677" spans="2:9" x14ac:dyDescent="0.2">
      <c r="B1677"/>
      <c r="C1677" s="1">
        <v>75</v>
      </c>
      <c r="D1677" s="6" t="s">
        <v>1358</v>
      </c>
      <c r="E1677" s="13">
        <v>0</v>
      </c>
      <c r="F1677" s="13">
        <v>435350</v>
      </c>
      <c r="G1677" s="13">
        <v>435350</v>
      </c>
      <c r="H1677" s="13">
        <v>169681.84099999999</v>
      </c>
      <c r="I1677" s="13">
        <v>265668.15899999999</v>
      </c>
    </row>
    <row r="1678" spans="2:9" x14ac:dyDescent="0.2">
      <c r="B1678"/>
      <c r="C1678" s="1">
        <v>76</v>
      </c>
      <c r="D1678" s="6" t="s">
        <v>1359</v>
      </c>
      <c r="E1678" s="13">
        <v>0</v>
      </c>
      <c r="F1678" s="13">
        <v>250000</v>
      </c>
      <c r="G1678" s="13">
        <v>250000</v>
      </c>
      <c r="H1678" s="13">
        <v>122161.20127999999</v>
      </c>
      <c r="I1678" s="13">
        <v>127838.79872000001</v>
      </c>
    </row>
    <row r="1679" spans="2:9" x14ac:dyDescent="0.2">
      <c r="B1679"/>
      <c r="C1679" s="1">
        <v>77</v>
      </c>
      <c r="D1679" s="6" t="s">
        <v>1360</v>
      </c>
      <c r="E1679" s="13">
        <v>0</v>
      </c>
      <c r="F1679" s="13">
        <v>15856</v>
      </c>
      <c r="G1679" s="13">
        <v>15856</v>
      </c>
      <c r="H1679" s="13">
        <v>10403.5</v>
      </c>
      <c r="I1679" s="13">
        <v>5452.5</v>
      </c>
    </row>
    <row r="1680" spans="2:9" x14ac:dyDescent="0.2">
      <c r="B1680"/>
      <c r="C1680" s="1">
        <v>78</v>
      </c>
      <c r="D1680" s="6" t="s">
        <v>1361</v>
      </c>
      <c r="E1680" s="13">
        <v>5537</v>
      </c>
      <c r="F1680" s="13">
        <v>244680</v>
      </c>
      <c r="G1680" s="13">
        <v>250217</v>
      </c>
      <c r="H1680" s="13">
        <v>204248.883</v>
      </c>
      <c r="I1680" s="13">
        <v>45968.116999999998</v>
      </c>
    </row>
    <row r="1681" spans="2:9" x14ac:dyDescent="0.2">
      <c r="B1681"/>
      <c r="C1681" s="1">
        <v>79</v>
      </c>
      <c r="D1681" s="6" t="s">
        <v>1362</v>
      </c>
      <c r="E1681" s="13">
        <v>300</v>
      </c>
      <c r="F1681" s="13">
        <v>492</v>
      </c>
      <c r="G1681" s="13">
        <v>792</v>
      </c>
      <c r="H1681" s="13">
        <v>0</v>
      </c>
      <c r="I1681" s="13">
        <v>792</v>
      </c>
    </row>
    <row r="1682" spans="2:9" x14ac:dyDescent="0.2">
      <c r="B1682"/>
      <c r="C1682" s="1">
        <v>80</v>
      </c>
      <c r="D1682" s="6" t="s">
        <v>1363</v>
      </c>
      <c r="E1682" s="13">
        <v>11239</v>
      </c>
      <c r="F1682" s="13">
        <v>213508</v>
      </c>
      <c r="G1682" s="13">
        <v>224747</v>
      </c>
      <c r="H1682" s="13">
        <v>90193.029899999994</v>
      </c>
      <c r="I1682" s="13">
        <v>134553.97010000001</v>
      </c>
    </row>
    <row r="1683" spans="2:9" x14ac:dyDescent="0.2">
      <c r="B1683"/>
      <c r="C1683" s="1">
        <v>81</v>
      </c>
      <c r="D1683" s="6" t="s">
        <v>1364</v>
      </c>
      <c r="E1683" s="13">
        <v>1327</v>
      </c>
      <c r="F1683" s="13">
        <v>13192</v>
      </c>
      <c r="G1683" s="13">
        <v>14519</v>
      </c>
      <c r="H1683" s="13">
        <v>7619.9549999999999</v>
      </c>
      <c r="I1683" s="13">
        <v>6899.0450000000001</v>
      </c>
    </row>
    <row r="1684" spans="2:9" x14ac:dyDescent="0.2">
      <c r="B1684"/>
      <c r="C1684" s="1">
        <v>84</v>
      </c>
      <c r="D1684" s="6" t="s">
        <v>1365</v>
      </c>
      <c r="E1684" s="13">
        <v>0</v>
      </c>
      <c r="F1684" s="13">
        <v>9086</v>
      </c>
      <c r="G1684" s="13">
        <v>9086</v>
      </c>
      <c r="H1684" s="13">
        <v>1178.8920900000001</v>
      </c>
      <c r="I1684" s="13">
        <v>7907.1079099999997</v>
      </c>
    </row>
    <row r="1685" spans="2:9" x14ac:dyDescent="0.2">
      <c r="B1685"/>
      <c r="C1685" s="1">
        <v>85</v>
      </c>
      <c r="D1685" s="6" t="s">
        <v>1366</v>
      </c>
      <c r="E1685" s="13">
        <v>2977</v>
      </c>
      <c r="F1685" s="13">
        <v>104698</v>
      </c>
      <c r="G1685" s="13">
        <v>107675</v>
      </c>
      <c r="H1685" s="13">
        <v>81342.866999999998</v>
      </c>
      <c r="I1685" s="13">
        <v>26332.133000000002</v>
      </c>
    </row>
    <row r="1686" spans="2:9" x14ac:dyDescent="0.2">
      <c r="B1686"/>
      <c r="C1686" s="1">
        <v>86</v>
      </c>
      <c r="D1686" s="6" t="s">
        <v>1367</v>
      </c>
      <c r="E1686" s="13">
        <v>0</v>
      </c>
      <c r="F1686" s="13">
        <v>59533</v>
      </c>
      <c r="G1686" s="13">
        <v>59533</v>
      </c>
      <c r="H1686" s="13">
        <v>29766.754000000001</v>
      </c>
      <c r="I1686" s="13">
        <v>29766.245999999999</v>
      </c>
    </row>
    <row r="1687" spans="2:9" x14ac:dyDescent="0.2">
      <c r="B1687"/>
      <c r="C1687" s="1">
        <v>87</v>
      </c>
      <c r="D1687" s="6" t="s">
        <v>1368</v>
      </c>
      <c r="E1687" s="13">
        <v>9149</v>
      </c>
      <c r="F1687" s="13">
        <v>32176</v>
      </c>
      <c r="G1687" s="13">
        <v>41325</v>
      </c>
      <c r="H1687" s="13">
        <v>2707.31</v>
      </c>
      <c r="I1687" s="13">
        <v>38617.69</v>
      </c>
    </row>
    <row r="1688" spans="2:9" ht="15" customHeight="1" x14ac:dyDescent="0.2">
      <c r="B1688"/>
      <c r="C1688" s="14" t="s">
        <v>13</v>
      </c>
      <c r="D1688" s="15" t="s">
        <v>1369</v>
      </c>
      <c r="E1688" s="16">
        <f>SUBTOTAL(9,E1659:E1687)</f>
        <v>524895</v>
      </c>
      <c r="F1688" s="16">
        <f>SUBTOTAL(9,F1659:F1687)</f>
        <v>11703651</v>
      </c>
      <c r="G1688" s="16">
        <f>SUBTOTAL(9,G1659:G1687)</f>
        <v>12228546</v>
      </c>
      <c r="H1688" s="16">
        <f>SUBTOTAL(9,H1659:H1687)</f>
        <v>9049491.159740001</v>
      </c>
      <c r="I1688" s="16">
        <f>SUBTOTAL(9,I1659:I1687)</f>
        <v>3179054.840259999</v>
      </c>
    </row>
    <row r="1689" spans="2:9" ht="15" customHeight="1" x14ac:dyDescent="0.25">
      <c r="B1689" s="11">
        <v>1422</v>
      </c>
      <c r="C1689" s="1"/>
      <c r="D1689" s="6" t="s">
        <v>1370</v>
      </c>
      <c r="E1689" s="12"/>
      <c r="F1689" s="3"/>
      <c r="H1689" s="3"/>
      <c r="I1689" s="3"/>
    </row>
    <row r="1690" spans="2:9" x14ac:dyDescent="0.2">
      <c r="B1690"/>
      <c r="C1690" s="1">
        <v>21</v>
      </c>
      <c r="D1690" s="6" t="s">
        <v>25</v>
      </c>
      <c r="E1690" s="13">
        <v>0</v>
      </c>
      <c r="F1690" s="13">
        <v>9347</v>
      </c>
      <c r="G1690" s="13">
        <v>9347</v>
      </c>
      <c r="H1690" s="13">
        <v>4579.0822399999997</v>
      </c>
      <c r="I1690" s="13">
        <v>4767.9177600000003</v>
      </c>
    </row>
    <row r="1691" spans="2:9" x14ac:dyDescent="0.2">
      <c r="B1691"/>
      <c r="C1691" s="1">
        <v>70</v>
      </c>
      <c r="D1691" s="6" t="s">
        <v>1371</v>
      </c>
      <c r="E1691" s="13">
        <v>0</v>
      </c>
      <c r="F1691" s="13">
        <v>37508</v>
      </c>
      <c r="G1691" s="13">
        <v>37508</v>
      </c>
      <c r="H1691" s="13">
        <v>37508</v>
      </c>
      <c r="I1691" s="13">
        <v>0</v>
      </c>
    </row>
    <row r="1692" spans="2:9" ht="15" customHeight="1" x14ac:dyDescent="0.2">
      <c r="B1692"/>
      <c r="C1692" s="14" t="s">
        <v>13</v>
      </c>
      <c r="D1692" s="15" t="s">
        <v>1372</v>
      </c>
      <c r="E1692" s="16">
        <f>SUBTOTAL(9,E1690:E1691)</f>
        <v>0</v>
      </c>
      <c r="F1692" s="16">
        <f>SUBTOTAL(9,F1690:F1691)</f>
        <v>46855</v>
      </c>
      <c r="G1692" s="16">
        <f>SUBTOTAL(9,G1690:G1691)</f>
        <v>46855</v>
      </c>
      <c r="H1692" s="16">
        <f>SUBTOTAL(9,H1690:H1691)</f>
        <v>42087.082240000003</v>
      </c>
      <c r="I1692" s="16">
        <f>SUBTOTAL(9,I1690:I1691)</f>
        <v>4767.9177600000003</v>
      </c>
    </row>
    <row r="1693" spans="2:9" ht="15" customHeight="1" x14ac:dyDescent="0.25">
      <c r="B1693" s="11">
        <v>1423</v>
      </c>
      <c r="C1693" s="1"/>
      <c r="D1693" s="6" t="s">
        <v>1373</v>
      </c>
      <c r="E1693" s="12"/>
      <c r="F1693" s="3"/>
      <c r="H1693" s="3"/>
      <c r="I1693" s="3"/>
    </row>
    <row r="1694" spans="2:9" x14ac:dyDescent="0.2">
      <c r="B1694"/>
      <c r="C1694" s="1">
        <v>1</v>
      </c>
      <c r="D1694" s="6" t="s">
        <v>20</v>
      </c>
      <c r="E1694" s="13">
        <v>571</v>
      </c>
      <c r="F1694" s="13">
        <v>46782</v>
      </c>
      <c r="G1694" s="13">
        <v>47353</v>
      </c>
      <c r="H1694" s="13">
        <v>15389.887570000001</v>
      </c>
      <c r="I1694" s="13">
        <v>31963.112430000001</v>
      </c>
    </row>
    <row r="1695" spans="2:9" ht="15" customHeight="1" x14ac:dyDescent="0.2">
      <c r="B1695"/>
      <c r="C1695" s="14" t="s">
        <v>13</v>
      </c>
      <c r="D1695" s="15" t="s">
        <v>1374</v>
      </c>
      <c r="E1695" s="16">
        <f>SUBTOTAL(9,E1694:E1694)</f>
        <v>571</v>
      </c>
      <c r="F1695" s="16">
        <f>SUBTOTAL(9,F1694:F1694)</f>
        <v>46782</v>
      </c>
      <c r="G1695" s="16">
        <f>SUBTOTAL(9,G1694:G1694)</f>
        <v>47353</v>
      </c>
      <c r="H1695" s="16">
        <f>SUBTOTAL(9,H1694:H1694)</f>
        <v>15389.887570000001</v>
      </c>
      <c r="I1695" s="16">
        <f>SUBTOTAL(9,I1694:I1694)</f>
        <v>31963.112430000001</v>
      </c>
    </row>
    <row r="1696" spans="2:9" ht="15" customHeight="1" x14ac:dyDescent="0.25">
      <c r="B1696" s="11">
        <v>1425</v>
      </c>
      <c r="C1696" s="1"/>
      <c r="D1696" s="6" t="s">
        <v>1375</v>
      </c>
      <c r="E1696" s="12"/>
      <c r="F1696" s="3"/>
      <c r="H1696" s="3"/>
      <c r="I1696" s="3"/>
    </row>
    <row r="1697" spans="2:9" x14ac:dyDescent="0.2">
      <c r="B1697"/>
      <c r="C1697" s="1">
        <v>21</v>
      </c>
      <c r="D1697" s="6" t="s">
        <v>25</v>
      </c>
      <c r="E1697" s="13">
        <v>15</v>
      </c>
      <c r="F1697" s="13">
        <v>300</v>
      </c>
      <c r="G1697" s="13">
        <v>315</v>
      </c>
      <c r="H1697" s="13">
        <v>32.495100000000001</v>
      </c>
      <c r="I1697" s="13">
        <v>282.50490000000002</v>
      </c>
    </row>
    <row r="1698" spans="2:9" x14ac:dyDescent="0.2">
      <c r="B1698"/>
      <c r="C1698" s="1">
        <v>70</v>
      </c>
      <c r="D1698" s="6" t="s">
        <v>1376</v>
      </c>
      <c r="E1698" s="13">
        <v>8</v>
      </c>
      <c r="F1698" s="13">
        <v>15179</v>
      </c>
      <c r="G1698" s="13">
        <v>15187</v>
      </c>
      <c r="H1698" s="13">
        <v>2743.5549999999998</v>
      </c>
      <c r="I1698" s="13">
        <v>12443.445</v>
      </c>
    </row>
    <row r="1699" spans="2:9" ht="15" customHeight="1" x14ac:dyDescent="0.2">
      <c r="B1699"/>
      <c r="C1699" s="14" t="s">
        <v>13</v>
      </c>
      <c r="D1699" s="15" t="s">
        <v>1377</v>
      </c>
      <c r="E1699" s="16">
        <f>SUBTOTAL(9,E1697:E1698)</f>
        <v>23</v>
      </c>
      <c r="F1699" s="16">
        <f>SUBTOTAL(9,F1697:F1698)</f>
        <v>15479</v>
      </c>
      <c r="G1699" s="16">
        <f>SUBTOTAL(9,G1697:G1698)</f>
        <v>15502</v>
      </c>
      <c r="H1699" s="16">
        <f>SUBTOTAL(9,H1697:H1698)</f>
        <v>2776.0500999999999</v>
      </c>
      <c r="I1699" s="16">
        <f>SUBTOTAL(9,I1697:I1698)</f>
        <v>12725.9499</v>
      </c>
    </row>
    <row r="1700" spans="2:9" ht="15" customHeight="1" x14ac:dyDescent="0.25">
      <c r="B1700" s="11">
        <v>1428</v>
      </c>
      <c r="C1700" s="1"/>
      <c r="D1700" s="6" t="s">
        <v>1378</v>
      </c>
      <c r="E1700" s="12"/>
      <c r="F1700" s="3"/>
      <c r="H1700" s="3"/>
      <c r="I1700" s="3"/>
    </row>
    <row r="1701" spans="2:9" x14ac:dyDescent="0.2">
      <c r="B1701"/>
      <c r="C1701" s="1">
        <v>50</v>
      </c>
      <c r="D1701" s="6" t="s">
        <v>1379</v>
      </c>
      <c r="E1701" s="13">
        <v>0</v>
      </c>
      <c r="F1701" s="13">
        <v>7681575</v>
      </c>
      <c r="G1701" s="13">
        <v>7681575</v>
      </c>
      <c r="H1701" s="13">
        <v>7681575</v>
      </c>
      <c r="I1701" s="13">
        <v>0</v>
      </c>
    </row>
    <row r="1702" spans="2:9" x14ac:dyDescent="0.2">
      <c r="B1702"/>
      <c r="C1702" s="1">
        <v>52</v>
      </c>
      <c r="D1702" s="6" t="s">
        <v>1380</v>
      </c>
      <c r="E1702" s="13">
        <v>0</v>
      </c>
      <c r="F1702" s="13">
        <v>100000</v>
      </c>
      <c r="G1702" s="13">
        <v>100000</v>
      </c>
      <c r="H1702" s="13">
        <v>0</v>
      </c>
      <c r="I1702" s="13">
        <v>100000</v>
      </c>
    </row>
    <row r="1703" spans="2:9" ht="15" customHeight="1" x14ac:dyDescent="0.2">
      <c r="B1703"/>
      <c r="C1703" s="14" t="s">
        <v>13</v>
      </c>
      <c r="D1703" s="15" t="s">
        <v>1381</v>
      </c>
      <c r="E1703" s="16">
        <f>SUBTOTAL(9,E1701:E1702)</f>
        <v>0</v>
      </c>
      <c r="F1703" s="16">
        <f>SUBTOTAL(9,F1701:F1702)</f>
        <v>7781575</v>
      </c>
      <c r="G1703" s="16">
        <f>SUBTOTAL(9,G1701:G1702)</f>
        <v>7781575</v>
      </c>
      <c r="H1703" s="16">
        <f>SUBTOTAL(9,H1701:H1702)</f>
        <v>7681575</v>
      </c>
      <c r="I1703" s="16">
        <f>SUBTOTAL(9,I1701:I1702)</f>
        <v>100000</v>
      </c>
    </row>
    <row r="1704" spans="2:9" ht="15" customHeight="1" x14ac:dyDescent="0.2">
      <c r="C1704" s="17"/>
      <c r="D1704" s="15" t="s">
        <v>1382</v>
      </c>
      <c r="E1704" s="18">
        <f>SUBTOTAL(9,E1658:E1703)</f>
        <v>525489</v>
      </c>
      <c r="F1704" s="18">
        <f>SUBTOTAL(9,F1658:F1703)</f>
        <v>19594342</v>
      </c>
      <c r="G1704" s="18">
        <f>SUBTOTAL(9,G1658:G1703)</f>
        <v>20119831</v>
      </c>
      <c r="H1704" s="18">
        <f>SUBTOTAL(9,H1658:H1703)</f>
        <v>16791319.179650001</v>
      </c>
      <c r="I1704" s="18">
        <f>SUBTOTAL(9,I1658:I1703)</f>
        <v>3328511.8203499992</v>
      </c>
    </row>
    <row r="1705" spans="2:9" ht="27" customHeight="1" x14ac:dyDescent="0.25">
      <c r="B1705" s="3"/>
      <c r="C1705" s="1"/>
      <c r="D1705" s="10" t="s">
        <v>1383</v>
      </c>
      <c r="E1705" s="3"/>
      <c r="F1705" s="3"/>
      <c r="G1705" s="3"/>
      <c r="H1705" s="3"/>
      <c r="I1705" s="3"/>
    </row>
    <row r="1706" spans="2:9" ht="15" customHeight="1" x14ac:dyDescent="0.25">
      <c r="B1706" s="11">
        <v>1429</v>
      </c>
      <c r="C1706" s="1"/>
      <c r="D1706" s="6" t="s">
        <v>1384</v>
      </c>
      <c r="E1706" s="12"/>
      <c r="F1706" s="3"/>
      <c r="H1706" s="3"/>
      <c r="I1706" s="3"/>
    </row>
    <row r="1707" spans="2:9" x14ac:dyDescent="0.2">
      <c r="B1707"/>
      <c r="C1707" s="1">
        <v>1</v>
      </c>
      <c r="D1707" s="6" t="s">
        <v>20</v>
      </c>
      <c r="E1707" s="13">
        <v>4016</v>
      </c>
      <c r="F1707" s="13">
        <v>163173</v>
      </c>
      <c r="G1707" s="13">
        <v>167189</v>
      </c>
      <c r="H1707" s="13">
        <v>84218.252890000003</v>
      </c>
      <c r="I1707" s="13">
        <v>82970.747109999997</v>
      </c>
    </row>
    <row r="1708" spans="2:9" x14ac:dyDescent="0.2">
      <c r="B1708"/>
      <c r="C1708" s="1">
        <v>21</v>
      </c>
      <c r="D1708" s="6" t="s">
        <v>25</v>
      </c>
      <c r="E1708" s="13">
        <v>0</v>
      </c>
      <c r="F1708" s="13">
        <v>32985</v>
      </c>
      <c r="G1708" s="13">
        <v>32985</v>
      </c>
      <c r="H1708" s="13">
        <v>9776.3440800000008</v>
      </c>
      <c r="I1708" s="13">
        <v>23208.655920000001</v>
      </c>
    </row>
    <row r="1709" spans="2:9" x14ac:dyDescent="0.2">
      <c r="B1709"/>
      <c r="C1709" s="1">
        <v>22</v>
      </c>
      <c r="D1709" s="6" t="s">
        <v>1385</v>
      </c>
      <c r="E1709" s="13">
        <v>6492</v>
      </c>
      <c r="F1709" s="13">
        <v>33408</v>
      </c>
      <c r="G1709" s="13">
        <v>39900</v>
      </c>
      <c r="H1709" s="13">
        <v>16374.19947</v>
      </c>
      <c r="I1709" s="13">
        <v>23525.80053</v>
      </c>
    </row>
    <row r="1710" spans="2:9" x14ac:dyDescent="0.2">
      <c r="B1710"/>
      <c r="C1710" s="1">
        <v>60</v>
      </c>
      <c r="D1710" s="6" t="s">
        <v>1386</v>
      </c>
      <c r="E1710" s="13">
        <v>0</v>
      </c>
      <c r="F1710" s="13">
        <v>14406</v>
      </c>
      <c r="G1710" s="13">
        <v>14406</v>
      </c>
      <c r="H1710" s="13">
        <v>12775</v>
      </c>
      <c r="I1710" s="13">
        <v>1631</v>
      </c>
    </row>
    <row r="1711" spans="2:9" x14ac:dyDescent="0.2">
      <c r="B1711"/>
      <c r="C1711" s="1">
        <v>70</v>
      </c>
      <c r="D1711" s="6" t="s">
        <v>1387</v>
      </c>
      <c r="E1711" s="13">
        <v>967</v>
      </c>
      <c r="F1711" s="13">
        <v>46952</v>
      </c>
      <c r="G1711" s="13">
        <v>47919</v>
      </c>
      <c r="H1711" s="13">
        <v>18126.0965</v>
      </c>
      <c r="I1711" s="13">
        <v>29792.9035</v>
      </c>
    </row>
    <row r="1712" spans="2:9" x14ac:dyDescent="0.2">
      <c r="B1712"/>
      <c r="C1712" s="1">
        <v>71</v>
      </c>
      <c r="D1712" s="6" t="s">
        <v>1388</v>
      </c>
      <c r="E1712" s="13">
        <v>1030</v>
      </c>
      <c r="F1712" s="13">
        <v>153459</v>
      </c>
      <c r="G1712" s="13">
        <v>154489</v>
      </c>
      <c r="H1712" s="13">
        <v>149388.87</v>
      </c>
      <c r="I1712" s="13">
        <v>5100.13</v>
      </c>
    </row>
    <row r="1713" spans="2:9" x14ac:dyDescent="0.2">
      <c r="B1713"/>
      <c r="C1713" s="1">
        <v>72</v>
      </c>
      <c r="D1713" s="6" t="s">
        <v>1389</v>
      </c>
      <c r="E1713" s="13">
        <v>75</v>
      </c>
      <c r="F1713" s="13">
        <v>62798</v>
      </c>
      <c r="G1713" s="13">
        <v>62873</v>
      </c>
      <c r="H1713" s="13">
        <v>64130</v>
      </c>
      <c r="I1713" s="13">
        <v>-1257</v>
      </c>
    </row>
    <row r="1714" spans="2:9" x14ac:dyDescent="0.2">
      <c r="B1714"/>
      <c r="C1714" s="1">
        <v>73</v>
      </c>
      <c r="D1714" s="6" t="s">
        <v>1390</v>
      </c>
      <c r="E1714" s="13">
        <v>23698</v>
      </c>
      <c r="F1714" s="13">
        <v>47850</v>
      </c>
      <c r="G1714" s="13">
        <v>71548</v>
      </c>
      <c r="H1714" s="13">
        <v>44818.794999999998</v>
      </c>
      <c r="I1714" s="13">
        <v>26729.205000000002</v>
      </c>
    </row>
    <row r="1715" spans="2:9" x14ac:dyDescent="0.2">
      <c r="B1715"/>
      <c r="C1715" s="1">
        <v>74</v>
      </c>
      <c r="D1715" s="6" t="s">
        <v>1391</v>
      </c>
      <c r="E1715" s="13">
        <v>91</v>
      </c>
      <c r="F1715" s="13">
        <v>76472</v>
      </c>
      <c r="G1715" s="13">
        <v>76563</v>
      </c>
      <c r="H1715" s="13">
        <v>75122.790980000005</v>
      </c>
      <c r="I1715" s="13">
        <v>1440.20902</v>
      </c>
    </row>
    <row r="1716" spans="2:9" x14ac:dyDescent="0.2">
      <c r="B1716"/>
      <c r="C1716" s="1">
        <v>75</v>
      </c>
      <c r="D1716" s="6" t="s">
        <v>1392</v>
      </c>
      <c r="E1716" s="13">
        <v>6725</v>
      </c>
      <c r="F1716" s="13">
        <v>18886</v>
      </c>
      <c r="G1716" s="13">
        <v>25611</v>
      </c>
      <c r="H1716" s="13">
        <v>7586.4903599999998</v>
      </c>
      <c r="I1716" s="13">
        <v>18024.50964</v>
      </c>
    </row>
    <row r="1717" spans="2:9" ht="25.5" x14ac:dyDescent="0.2">
      <c r="B1717"/>
      <c r="C1717" s="1">
        <v>76</v>
      </c>
      <c r="D1717" s="6" t="s">
        <v>1393</v>
      </c>
      <c r="E1717" s="13">
        <v>0</v>
      </c>
      <c r="F1717" s="13">
        <v>18534</v>
      </c>
      <c r="G1717" s="13">
        <v>18534</v>
      </c>
      <c r="H1717" s="13">
        <v>0</v>
      </c>
      <c r="I1717" s="13">
        <v>18534</v>
      </c>
    </row>
    <row r="1718" spans="2:9" x14ac:dyDescent="0.2">
      <c r="B1718"/>
      <c r="C1718" s="1">
        <v>77</v>
      </c>
      <c r="D1718" s="6" t="s">
        <v>1394</v>
      </c>
      <c r="E1718" s="13">
        <v>159</v>
      </c>
      <c r="F1718" s="13">
        <v>11986</v>
      </c>
      <c r="G1718" s="13">
        <v>12145</v>
      </c>
      <c r="H1718" s="13">
        <v>0</v>
      </c>
      <c r="I1718" s="13">
        <v>12145</v>
      </c>
    </row>
    <row r="1719" spans="2:9" x14ac:dyDescent="0.2">
      <c r="B1719"/>
      <c r="C1719" s="1">
        <v>79</v>
      </c>
      <c r="D1719" s="6" t="s">
        <v>1395</v>
      </c>
      <c r="E1719" s="13">
        <v>25</v>
      </c>
      <c r="F1719" s="13">
        <v>61785</v>
      </c>
      <c r="G1719" s="13">
        <v>61810</v>
      </c>
      <c r="H1719" s="13">
        <v>54500</v>
      </c>
      <c r="I1719" s="13">
        <v>7310</v>
      </c>
    </row>
    <row r="1720" spans="2:9" ht="15" customHeight="1" x14ac:dyDescent="0.2">
      <c r="B1720"/>
      <c r="C1720" s="14" t="s">
        <v>13</v>
      </c>
      <c r="D1720" s="15" t="s">
        <v>1396</v>
      </c>
      <c r="E1720" s="16">
        <f>SUBTOTAL(9,E1707:E1719)</f>
        <v>43278</v>
      </c>
      <c r="F1720" s="16">
        <f>SUBTOTAL(9,F1707:F1719)</f>
        <v>742694</v>
      </c>
      <c r="G1720" s="16">
        <f>SUBTOTAL(9,G1707:G1719)</f>
        <v>785972</v>
      </c>
      <c r="H1720" s="16">
        <f>SUBTOTAL(9,H1707:H1719)</f>
        <v>536816.83927999996</v>
      </c>
      <c r="I1720" s="16">
        <f>SUBTOTAL(9,I1707:I1719)</f>
        <v>249155.16072000004</v>
      </c>
    </row>
    <row r="1721" spans="2:9" ht="15" customHeight="1" x14ac:dyDescent="0.25">
      <c r="B1721" s="11">
        <v>1432</v>
      </c>
      <c r="C1721" s="1"/>
      <c r="D1721" s="6" t="s">
        <v>1397</v>
      </c>
      <c r="E1721" s="12"/>
      <c r="F1721" s="3"/>
      <c r="H1721" s="3"/>
      <c r="I1721" s="3"/>
    </row>
    <row r="1722" spans="2:9" x14ac:dyDescent="0.2">
      <c r="B1722"/>
      <c r="C1722" s="1">
        <v>50</v>
      </c>
      <c r="D1722" s="6" t="s">
        <v>1398</v>
      </c>
      <c r="E1722" s="13">
        <v>0</v>
      </c>
      <c r="F1722" s="13">
        <v>117254</v>
      </c>
      <c r="G1722" s="13">
        <v>117254</v>
      </c>
      <c r="H1722" s="13">
        <v>0</v>
      </c>
      <c r="I1722" s="13">
        <v>117254</v>
      </c>
    </row>
    <row r="1723" spans="2:9" ht="15" customHeight="1" x14ac:dyDescent="0.2">
      <c r="B1723"/>
      <c r="C1723" s="14" t="s">
        <v>13</v>
      </c>
      <c r="D1723" s="15" t="s">
        <v>1399</v>
      </c>
      <c r="E1723" s="16">
        <f>SUBTOTAL(9,E1722:E1722)</f>
        <v>0</v>
      </c>
      <c r="F1723" s="16">
        <f>SUBTOTAL(9,F1722:F1722)</f>
        <v>117254</v>
      </c>
      <c r="G1723" s="16">
        <f>SUBTOTAL(9,G1722:G1722)</f>
        <v>117254</v>
      </c>
      <c r="H1723" s="16">
        <f>SUBTOTAL(9,H1722:H1722)</f>
        <v>0</v>
      </c>
      <c r="I1723" s="16">
        <f>SUBTOTAL(9,I1722:I1722)</f>
        <v>117254</v>
      </c>
    </row>
    <row r="1724" spans="2:9" ht="15" customHeight="1" x14ac:dyDescent="0.2">
      <c r="C1724" s="17"/>
      <c r="D1724" s="15" t="s">
        <v>1400</v>
      </c>
      <c r="E1724" s="18">
        <f>SUBTOTAL(9,E1706:E1723)</f>
        <v>43278</v>
      </c>
      <c r="F1724" s="18">
        <f>SUBTOTAL(9,F1706:F1723)</f>
        <v>859948</v>
      </c>
      <c r="G1724" s="18">
        <f>SUBTOTAL(9,G1706:G1723)</f>
        <v>903226</v>
      </c>
      <c r="H1724" s="18">
        <f>SUBTOTAL(9,H1706:H1723)</f>
        <v>536816.83927999996</v>
      </c>
      <c r="I1724" s="18">
        <f>SUBTOTAL(9,I1706:I1723)</f>
        <v>366409.16072000004</v>
      </c>
    </row>
    <row r="1725" spans="2:9" ht="27" customHeight="1" x14ac:dyDescent="0.25">
      <c r="B1725" s="3"/>
      <c r="C1725" s="1"/>
      <c r="D1725" s="10" t="s">
        <v>1401</v>
      </c>
      <c r="E1725" s="3"/>
      <c r="F1725" s="3"/>
      <c r="G1725" s="3"/>
      <c r="H1725" s="3"/>
      <c r="I1725" s="3"/>
    </row>
    <row r="1726" spans="2:9" ht="15" customHeight="1" x14ac:dyDescent="0.25">
      <c r="B1726" s="11">
        <v>1471</v>
      </c>
      <c r="C1726" s="1"/>
      <c r="D1726" s="6" t="s">
        <v>1402</v>
      </c>
      <c r="E1726" s="12"/>
      <c r="F1726" s="3"/>
      <c r="H1726" s="3"/>
      <c r="I1726" s="3"/>
    </row>
    <row r="1727" spans="2:9" x14ac:dyDescent="0.2">
      <c r="B1727"/>
      <c r="C1727" s="1">
        <v>1</v>
      </c>
      <c r="D1727" s="6" t="s">
        <v>20</v>
      </c>
      <c r="E1727" s="13">
        <v>0</v>
      </c>
      <c r="F1727" s="13">
        <v>350961</v>
      </c>
      <c r="G1727" s="13">
        <v>350961</v>
      </c>
      <c r="H1727" s="13">
        <v>169958.38370999999</v>
      </c>
      <c r="I1727" s="13">
        <v>181002.61629000001</v>
      </c>
    </row>
    <row r="1728" spans="2:9" x14ac:dyDescent="0.2">
      <c r="B1728"/>
      <c r="C1728" s="1">
        <v>21</v>
      </c>
      <c r="D1728" s="6" t="s">
        <v>30</v>
      </c>
      <c r="E1728" s="13">
        <v>1384</v>
      </c>
      <c r="F1728" s="13">
        <v>150923</v>
      </c>
      <c r="G1728" s="13">
        <v>152307</v>
      </c>
      <c r="H1728" s="13">
        <v>57206.071150000003</v>
      </c>
      <c r="I1728" s="13">
        <v>95100.928849999997</v>
      </c>
    </row>
    <row r="1729" spans="2:9" x14ac:dyDescent="0.2">
      <c r="B1729"/>
      <c r="C1729" s="1">
        <v>50</v>
      </c>
      <c r="D1729" s="6" t="s">
        <v>1403</v>
      </c>
      <c r="E1729" s="13">
        <v>0</v>
      </c>
      <c r="F1729" s="13">
        <v>597</v>
      </c>
      <c r="G1729" s="13">
        <v>597</v>
      </c>
      <c r="H1729" s="13">
        <v>164.86987999999999</v>
      </c>
      <c r="I1729" s="13">
        <v>432.13011999999998</v>
      </c>
    </row>
    <row r="1730" spans="2:9" ht="15" customHeight="1" x14ac:dyDescent="0.2">
      <c r="B1730"/>
      <c r="C1730" s="14" t="s">
        <v>13</v>
      </c>
      <c r="D1730" s="15" t="s">
        <v>1404</v>
      </c>
      <c r="E1730" s="16">
        <f>SUBTOTAL(9,E1727:E1729)</f>
        <v>1384</v>
      </c>
      <c r="F1730" s="16">
        <f>SUBTOTAL(9,F1727:F1729)</f>
        <v>502481</v>
      </c>
      <c r="G1730" s="16">
        <f>SUBTOTAL(9,G1727:G1729)</f>
        <v>503865</v>
      </c>
      <c r="H1730" s="16">
        <f>SUBTOTAL(9,H1727:H1729)</f>
        <v>227329.32474000001</v>
      </c>
      <c r="I1730" s="16">
        <f>SUBTOTAL(9,I1727:I1729)</f>
        <v>276535.67525999999</v>
      </c>
    </row>
    <row r="1731" spans="2:9" ht="15" customHeight="1" x14ac:dyDescent="0.25">
      <c r="B1731" s="11">
        <v>1472</v>
      </c>
      <c r="C1731" s="1"/>
      <c r="D1731" s="6" t="s">
        <v>1405</v>
      </c>
      <c r="E1731" s="12"/>
      <c r="F1731" s="3"/>
      <c r="H1731" s="3"/>
      <c r="I1731" s="3"/>
    </row>
    <row r="1732" spans="2:9" x14ac:dyDescent="0.2">
      <c r="B1732"/>
      <c r="C1732" s="1">
        <v>50</v>
      </c>
      <c r="D1732" s="6" t="s">
        <v>1406</v>
      </c>
      <c r="E1732" s="13">
        <v>0</v>
      </c>
      <c r="F1732" s="13">
        <v>18632</v>
      </c>
      <c r="G1732" s="13">
        <v>18632</v>
      </c>
      <c r="H1732" s="13">
        <v>6027.34339</v>
      </c>
      <c r="I1732" s="13">
        <v>12604.65661</v>
      </c>
    </row>
    <row r="1733" spans="2:9" ht="15" customHeight="1" x14ac:dyDescent="0.2">
      <c r="B1733"/>
      <c r="C1733" s="14" t="s">
        <v>13</v>
      </c>
      <c r="D1733" s="15" t="s">
        <v>1407</v>
      </c>
      <c r="E1733" s="16">
        <f>SUBTOTAL(9,E1732:E1732)</f>
        <v>0</v>
      </c>
      <c r="F1733" s="16">
        <f>SUBTOTAL(9,F1732:F1732)</f>
        <v>18632</v>
      </c>
      <c r="G1733" s="16">
        <f>SUBTOTAL(9,G1732:G1732)</f>
        <v>18632</v>
      </c>
      <c r="H1733" s="16">
        <f>SUBTOTAL(9,H1732:H1732)</f>
        <v>6027.34339</v>
      </c>
      <c r="I1733" s="16">
        <f>SUBTOTAL(9,I1732:I1732)</f>
        <v>12604.65661</v>
      </c>
    </row>
    <row r="1734" spans="2:9" ht="15" customHeight="1" x14ac:dyDescent="0.25">
      <c r="B1734" s="11">
        <v>1473</v>
      </c>
      <c r="C1734" s="1"/>
      <c r="D1734" s="6" t="s">
        <v>1408</v>
      </c>
      <c r="E1734" s="12"/>
      <c r="F1734" s="3"/>
      <c r="H1734" s="3"/>
      <c r="I1734" s="3"/>
    </row>
    <row r="1735" spans="2:9" x14ac:dyDescent="0.2">
      <c r="B1735"/>
      <c r="C1735" s="1">
        <v>70</v>
      </c>
      <c r="D1735" s="6" t="s">
        <v>228</v>
      </c>
      <c r="E1735" s="13">
        <v>0</v>
      </c>
      <c r="F1735" s="13">
        <v>82160</v>
      </c>
      <c r="G1735" s="13">
        <v>82160</v>
      </c>
      <c r="H1735" s="13">
        <v>82160</v>
      </c>
      <c r="I1735" s="13">
        <v>0</v>
      </c>
    </row>
    <row r="1736" spans="2:9" ht="15" customHeight="1" x14ac:dyDescent="0.2">
      <c r="B1736"/>
      <c r="C1736" s="14" t="s">
        <v>13</v>
      </c>
      <c r="D1736" s="15" t="s">
        <v>1409</v>
      </c>
      <c r="E1736" s="16">
        <f>SUBTOTAL(9,E1735:E1735)</f>
        <v>0</v>
      </c>
      <c r="F1736" s="16">
        <f>SUBTOTAL(9,F1735:F1735)</f>
        <v>82160</v>
      </c>
      <c r="G1736" s="16">
        <f>SUBTOTAL(9,G1735:G1735)</f>
        <v>82160</v>
      </c>
      <c r="H1736" s="16">
        <f>SUBTOTAL(9,H1735:H1735)</f>
        <v>82160</v>
      </c>
      <c r="I1736" s="16">
        <f>SUBTOTAL(9,I1735:I1735)</f>
        <v>0</v>
      </c>
    </row>
    <row r="1737" spans="2:9" ht="15" customHeight="1" x14ac:dyDescent="0.25">
      <c r="B1737" s="11">
        <v>1474</v>
      </c>
      <c r="C1737" s="1"/>
      <c r="D1737" s="6" t="s">
        <v>1410</v>
      </c>
      <c r="E1737" s="12"/>
      <c r="F1737" s="3"/>
      <c r="H1737" s="3"/>
      <c r="I1737" s="3"/>
    </row>
    <row r="1738" spans="2:9" x14ac:dyDescent="0.2">
      <c r="B1738"/>
      <c r="C1738" s="1">
        <v>1</v>
      </c>
      <c r="D1738" s="6" t="s">
        <v>1411</v>
      </c>
      <c r="E1738" s="13">
        <v>20</v>
      </c>
      <c r="F1738" s="13">
        <v>274</v>
      </c>
      <c r="G1738" s="13">
        <v>294</v>
      </c>
      <c r="H1738" s="13">
        <v>96.758960000000002</v>
      </c>
      <c r="I1738" s="13">
        <v>197.24104</v>
      </c>
    </row>
    <row r="1739" spans="2:9" x14ac:dyDescent="0.2">
      <c r="B1739"/>
      <c r="C1739" s="1">
        <v>50</v>
      </c>
      <c r="D1739" s="6" t="s">
        <v>1412</v>
      </c>
      <c r="E1739" s="13">
        <v>0</v>
      </c>
      <c r="F1739" s="13">
        <v>27645</v>
      </c>
      <c r="G1739" s="13">
        <v>27645</v>
      </c>
      <c r="H1739" s="13">
        <v>15757.5805</v>
      </c>
      <c r="I1739" s="13">
        <v>11887.4195</v>
      </c>
    </row>
    <row r="1740" spans="2:9" x14ac:dyDescent="0.2">
      <c r="B1740"/>
      <c r="C1740" s="1">
        <v>70</v>
      </c>
      <c r="D1740" s="6" t="s">
        <v>1413</v>
      </c>
      <c r="E1740" s="13">
        <v>71</v>
      </c>
      <c r="F1740" s="13">
        <v>32029</v>
      </c>
      <c r="G1740" s="13">
        <v>32100</v>
      </c>
      <c r="H1740" s="13">
        <v>14114.9195</v>
      </c>
      <c r="I1740" s="13">
        <v>17985.0805</v>
      </c>
    </row>
    <row r="1741" spans="2:9" ht="15" customHeight="1" x14ac:dyDescent="0.2">
      <c r="B1741"/>
      <c r="C1741" s="14" t="s">
        <v>13</v>
      </c>
      <c r="D1741" s="15" t="s">
        <v>1414</v>
      </c>
      <c r="E1741" s="16">
        <f>SUBTOTAL(9,E1738:E1740)</f>
        <v>91</v>
      </c>
      <c r="F1741" s="16">
        <f>SUBTOTAL(9,F1738:F1740)</f>
        <v>59948</v>
      </c>
      <c r="G1741" s="16">
        <f>SUBTOTAL(9,G1738:G1740)</f>
        <v>60039</v>
      </c>
      <c r="H1741" s="16">
        <f>SUBTOTAL(9,H1738:H1740)</f>
        <v>29969.258959999999</v>
      </c>
      <c r="I1741" s="16">
        <f>SUBTOTAL(9,I1738:I1740)</f>
        <v>30069.741040000001</v>
      </c>
    </row>
    <row r="1742" spans="2:9" ht="15" customHeight="1" x14ac:dyDescent="0.2">
      <c r="C1742" s="17"/>
      <c r="D1742" s="15" t="s">
        <v>1415</v>
      </c>
      <c r="E1742" s="18">
        <f>SUBTOTAL(9,E1726:E1741)</f>
        <v>1475</v>
      </c>
      <c r="F1742" s="18">
        <f>SUBTOTAL(9,F1726:F1741)</f>
        <v>663221</v>
      </c>
      <c r="G1742" s="18">
        <f>SUBTOTAL(9,G1726:G1741)</f>
        <v>664696</v>
      </c>
      <c r="H1742" s="18">
        <f>SUBTOTAL(9,H1726:H1741)</f>
        <v>345485.92709000001</v>
      </c>
      <c r="I1742" s="18">
        <f>SUBTOTAL(9,I1726:I1741)</f>
        <v>319210.07290999999</v>
      </c>
    </row>
    <row r="1743" spans="2:9" ht="27" customHeight="1" x14ac:dyDescent="0.25">
      <c r="B1743" s="3"/>
      <c r="C1743" s="1"/>
      <c r="D1743" s="10" t="s">
        <v>1416</v>
      </c>
      <c r="E1743" s="3"/>
      <c r="F1743" s="3"/>
      <c r="G1743" s="3"/>
      <c r="H1743" s="3"/>
      <c r="I1743" s="3"/>
    </row>
    <row r="1744" spans="2:9" ht="15" customHeight="1" x14ac:dyDescent="0.25">
      <c r="B1744" s="11">
        <v>1481</v>
      </c>
      <c r="C1744" s="1"/>
      <c r="D1744" s="6" t="s">
        <v>1417</v>
      </c>
      <c r="E1744" s="12"/>
      <c r="F1744" s="3"/>
      <c r="H1744" s="3"/>
      <c r="I1744" s="3"/>
    </row>
    <row r="1745" spans="2:9" x14ac:dyDescent="0.2">
      <c r="B1745"/>
      <c r="C1745" s="1">
        <v>1</v>
      </c>
      <c r="D1745" s="6" t="s">
        <v>941</v>
      </c>
      <c r="E1745" s="13">
        <v>0</v>
      </c>
      <c r="F1745" s="13">
        <v>2873</v>
      </c>
      <c r="G1745" s="13">
        <v>2873</v>
      </c>
      <c r="H1745" s="13">
        <v>543.94007999999997</v>
      </c>
      <c r="I1745" s="13">
        <v>2329.0599200000001</v>
      </c>
    </row>
    <row r="1746" spans="2:9" x14ac:dyDescent="0.2">
      <c r="B1746"/>
      <c r="C1746" s="1">
        <v>22</v>
      </c>
      <c r="D1746" s="6" t="s">
        <v>1418</v>
      </c>
      <c r="E1746" s="13">
        <v>56205</v>
      </c>
      <c r="F1746" s="13">
        <v>158000</v>
      </c>
      <c r="G1746" s="13">
        <v>214205</v>
      </c>
      <c r="H1746" s="13">
        <v>14714.08836</v>
      </c>
      <c r="I1746" s="13">
        <v>199490.91164000001</v>
      </c>
    </row>
    <row r="1747" spans="2:9" ht="15" customHeight="1" x14ac:dyDescent="0.2">
      <c r="B1747"/>
      <c r="C1747" s="14" t="s">
        <v>13</v>
      </c>
      <c r="D1747" s="15" t="s">
        <v>1419</v>
      </c>
      <c r="E1747" s="16">
        <f>SUBTOTAL(9,E1745:E1746)</f>
        <v>56205</v>
      </c>
      <c r="F1747" s="16">
        <f>SUBTOTAL(9,F1745:F1746)</f>
        <v>160873</v>
      </c>
      <c r="G1747" s="16">
        <f>SUBTOTAL(9,G1745:G1746)</f>
        <v>217078</v>
      </c>
      <c r="H1747" s="16">
        <f>SUBTOTAL(9,H1745:H1746)</f>
        <v>15258.02844</v>
      </c>
      <c r="I1747" s="16">
        <f>SUBTOTAL(9,I1745:I1746)</f>
        <v>201819.97156000001</v>
      </c>
    </row>
    <row r="1748" spans="2:9" ht="15" customHeight="1" x14ac:dyDescent="0.25">
      <c r="B1748" s="11">
        <v>1482</v>
      </c>
      <c r="C1748" s="1"/>
      <c r="D1748" s="6" t="s">
        <v>1420</v>
      </c>
      <c r="E1748" s="12"/>
      <c r="F1748" s="3"/>
      <c r="H1748" s="3"/>
      <c r="I1748" s="3"/>
    </row>
    <row r="1749" spans="2:9" x14ac:dyDescent="0.2">
      <c r="B1749"/>
      <c r="C1749" s="1">
        <v>1</v>
      </c>
      <c r="D1749" s="6" t="s">
        <v>20</v>
      </c>
      <c r="E1749" s="13">
        <v>3627</v>
      </c>
      <c r="F1749" s="13">
        <v>79357</v>
      </c>
      <c r="G1749" s="13">
        <v>82984</v>
      </c>
      <c r="H1749" s="13">
        <v>31524.861700000001</v>
      </c>
      <c r="I1749" s="13">
        <v>51459.138299999999</v>
      </c>
    </row>
    <row r="1750" spans="2:9" x14ac:dyDescent="0.2">
      <c r="B1750"/>
      <c r="C1750" s="1">
        <v>21</v>
      </c>
      <c r="D1750" s="6" t="s">
        <v>1421</v>
      </c>
      <c r="E1750" s="13">
        <v>0</v>
      </c>
      <c r="F1750" s="13">
        <v>60000</v>
      </c>
      <c r="G1750" s="13">
        <v>60000</v>
      </c>
      <c r="H1750" s="13">
        <v>828.35619999999994</v>
      </c>
      <c r="I1750" s="13">
        <v>59171.643799999998</v>
      </c>
    </row>
    <row r="1751" spans="2:9" x14ac:dyDescent="0.2">
      <c r="B1751"/>
      <c r="C1751" s="1">
        <v>73</v>
      </c>
      <c r="D1751" s="6" t="s">
        <v>1422</v>
      </c>
      <c r="E1751" s="13">
        <v>48228</v>
      </c>
      <c r="F1751" s="13">
        <v>4108751</v>
      </c>
      <c r="G1751" s="13">
        <v>4156979</v>
      </c>
      <c r="H1751" s="13">
        <v>875021.44417000003</v>
      </c>
      <c r="I1751" s="13">
        <v>3281957.55583</v>
      </c>
    </row>
    <row r="1752" spans="2:9" ht="15" customHeight="1" x14ac:dyDescent="0.2">
      <c r="B1752"/>
      <c r="C1752" s="14" t="s">
        <v>13</v>
      </c>
      <c r="D1752" s="15" t="s">
        <v>1423</v>
      </c>
      <c r="E1752" s="16">
        <f>SUBTOTAL(9,E1749:E1751)</f>
        <v>51855</v>
      </c>
      <c r="F1752" s="16">
        <f>SUBTOTAL(9,F1749:F1751)</f>
        <v>4248108</v>
      </c>
      <c r="G1752" s="16">
        <f>SUBTOTAL(9,G1749:G1751)</f>
        <v>4299963</v>
      </c>
      <c r="H1752" s="16">
        <f>SUBTOTAL(9,H1749:H1751)</f>
        <v>907374.66207000008</v>
      </c>
      <c r="I1752" s="16">
        <f>SUBTOTAL(9,I1749:I1751)</f>
        <v>3392588.3379299999</v>
      </c>
    </row>
    <row r="1753" spans="2:9" ht="15" customHeight="1" x14ac:dyDescent="0.2">
      <c r="C1753" s="17"/>
      <c r="D1753" s="15" t="s">
        <v>1424</v>
      </c>
      <c r="E1753" s="18">
        <f>SUBTOTAL(9,E1744:E1752)</f>
        <v>108060</v>
      </c>
      <c r="F1753" s="18">
        <f>SUBTOTAL(9,F1744:F1752)</f>
        <v>4408981</v>
      </c>
      <c r="G1753" s="18">
        <f>SUBTOTAL(9,G1744:G1752)</f>
        <v>4517041</v>
      </c>
      <c r="H1753" s="18">
        <f>SUBTOTAL(9,H1744:H1752)</f>
        <v>922632.69050999999</v>
      </c>
      <c r="I1753" s="18">
        <f>SUBTOTAL(9,I1744:I1752)</f>
        <v>3594408.3094899999</v>
      </c>
    </row>
    <row r="1754" spans="2:9" ht="15" customHeight="1" x14ac:dyDescent="0.2">
      <c r="C1754" s="17"/>
      <c r="D1754" s="15" t="s">
        <v>1425</v>
      </c>
      <c r="E1754" s="18">
        <f>SUBTOTAL(9,E1632:E1753)</f>
        <v>739891</v>
      </c>
      <c r="F1754" s="18">
        <f>SUBTOTAL(9,F1632:F1753)</f>
        <v>28200333</v>
      </c>
      <c r="G1754" s="18">
        <f>SUBTOTAL(9,G1632:G1753)</f>
        <v>28940224</v>
      </c>
      <c r="H1754" s="18">
        <f>SUBTOTAL(9,H1632:H1753)</f>
        <v>19896552.724519998</v>
      </c>
      <c r="I1754" s="18">
        <f>SUBTOTAL(9,I1632:I1753)</f>
        <v>9043671.2754799984</v>
      </c>
    </row>
    <row r="1755" spans="2:9" x14ac:dyDescent="0.2">
      <c r="C1755" s="17"/>
      <c r="D1755" s="19"/>
      <c r="E1755" s="20"/>
      <c r="F1755" s="20"/>
      <c r="G1755" s="20"/>
      <c r="H1755" s="20"/>
      <c r="I1755" s="20"/>
    </row>
    <row r="1756" spans="2:9" ht="15" customHeight="1" x14ac:dyDescent="0.2">
      <c r="B1756" s="3"/>
      <c r="C1756" s="1"/>
      <c r="D1756" s="4" t="s">
        <v>1426</v>
      </c>
      <c r="E1756" s="3"/>
      <c r="F1756" s="3"/>
      <c r="G1756" s="3"/>
      <c r="H1756" s="3"/>
      <c r="I1756" s="3"/>
    </row>
    <row r="1757" spans="2:9" ht="27" customHeight="1" x14ac:dyDescent="0.25">
      <c r="B1757" s="3"/>
      <c r="C1757" s="1"/>
      <c r="D1757" s="10" t="s">
        <v>1427</v>
      </c>
      <c r="E1757" s="3"/>
      <c r="F1757" s="3"/>
      <c r="G1757" s="3"/>
      <c r="H1757" s="3"/>
      <c r="I1757" s="3"/>
    </row>
    <row r="1758" spans="2:9" ht="15" customHeight="1" x14ac:dyDescent="0.25">
      <c r="B1758" s="11">
        <v>1500</v>
      </c>
      <c r="C1758" s="1"/>
      <c r="D1758" s="6" t="s">
        <v>1428</v>
      </c>
      <c r="E1758" s="12"/>
      <c r="F1758" s="3"/>
      <c r="H1758" s="3"/>
      <c r="I1758" s="3"/>
    </row>
    <row r="1759" spans="2:9" x14ac:dyDescent="0.2">
      <c r="B1759"/>
      <c r="C1759" s="1">
        <v>1</v>
      </c>
      <c r="D1759" s="6" t="s">
        <v>20</v>
      </c>
      <c r="E1759" s="13">
        <v>14741</v>
      </c>
      <c r="F1759" s="13">
        <v>239765</v>
      </c>
      <c r="G1759" s="13">
        <v>254506</v>
      </c>
      <c r="H1759" s="13">
        <v>126843.57785</v>
      </c>
      <c r="I1759" s="13">
        <v>127662.42215</v>
      </c>
    </row>
    <row r="1760" spans="2:9" x14ac:dyDescent="0.2">
      <c r="B1760"/>
      <c r="C1760" s="1">
        <v>21</v>
      </c>
      <c r="D1760" s="6" t="s">
        <v>313</v>
      </c>
      <c r="E1760" s="13">
        <v>15072</v>
      </c>
      <c r="F1760" s="13">
        <v>56599</v>
      </c>
      <c r="G1760" s="13">
        <v>71671</v>
      </c>
      <c r="H1760" s="13">
        <v>11623.016519999999</v>
      </c>
      <c r="I1760" s="13">
        <v>60047.983480000003</v>
      </c>
    </row>
    <row r="1761" spans="2:9" x14ac:dyDescent="0.2">
      <c r="B1761"/>
      <c r="C1761" s="1">
        <v>51</v>
      </c>
      <c r="D1761" s="6" t="s">
        <v>1429</v>
      </c>
      <c r="E1761" s="13">
        <v>0</v>
      </c>
      <c r="F1761" s="13">
        <v>50278</v>
      </c>
      <c r="G1761" s="13">
        <v>50278</v>
      </c>
      <c r="H1761" s="13">
        <v>50278</v>
      </c>
      <c r="I1761" s="13">
        <v>0</v>
      </c>
    </row>
    <row r="1762" spans="2:9" x14ac:dyDescent="0.2">
      <c r="B1762"/>
      <c r="C1762" s="1">
        <v>70</v>
      </c>
      <c r="D1762" s="6" t="s">
        <v>580</v>
      </c>
      <c r="E1762" s="13">
        <v>16</v>
      </c>
      <c r="F1762" s="13">
        <v>623</v>
      </c>
      <c r="G1762" s="13">
        <v>639</v>
      </c>
      <c r="H1762" s="13">
        <v>934.37049999999999</v>
      </c>
      <c r="I1762" s="13">
        <v>-295.37049999999999</v>
      </c>
    </row>
    <row r="1763" spans="2:9" x14ac:dyDescent="0.2">
      <c r="B1763"/>
      <c r="C1763" s="1">
        <v>71</v>
      </c>
      <c r="D1763" s="6" t="s">
        <v>1430</v>
      </c>
      <c r="E1763" s="13">
        <v>0</v>
      </c>
      <c r="F1763" s="13">
        <v>83240</v>
      </c>
      <c r="G1763" s="13">
        <v>83240</v>
      </c>
      <c r="H1763" s="13">
        <v>45181.251149999996</v>
      </c>
      <c r="I1763" s="13">
        <v>38058.748850000004</v>
      </c>
    </row>
    <row r="1764" spans="2:9" ht="15" customHeight="1" x14ac:dyDescent="0.2">
      <c r="B1764"/>
      <c r="C1764" s="14" t="s">
        <v>13</v>
      </c>
      <c r="D1764" s="15" t="s">
        <v>1431</v>
      </c>
      <c r="E1764" s="16">
        <f>SUBTOTAL(9,E1759:E1763)</f>
        <v>29829</v>
      </c>
      <c r="F1764" s="16">
        <f>SUBTOTAL(9,F1759:F1763)</f>
        <v>430505</v>
      </c>
      <c r="G1764" s="16">
        <f>SUBTOTAL(9,G1759:G1763)</f>
        <v>460334</v>
      </c>
      <c r="H1764" s="16">
        <f>SUBTOTAL(9,H1759:H1763)</f>
        <v>234860.21601999999</v>
      </c>
      <c r="I1764" s="16">
        <f>SUBTOTAL(9,I1759:I1763)</f>
        <v>225473.78398000001</v>
      </c>
    </row>
    <row r="1765" spans="2:9" ht="15" customHeight="1" x14ac:dyDescent="0.2">
      <c r="C1765" s="17"/>
      <c r="D1765" s="15" t="s">
        <v>1432</v>
      </c>
      <c r="E1765" s="18">
        <f>SUBTOTAL(9,E1758:E1764)</f>
        <v>29829</v>
      </c>
      <c r="F1765" s="18">
        <f>SUBTOTAL(9,F1758:F1764)</f>
        <v>430505</v>
      </c>
      <c r="G1765" s="18">
        <f>SUBTOTAL(9,G1758:G1764)</f>
        <v>460334</v>
      </c>
      <c r="H1765" s="18">
        <f>SUBTOTAL(9,H1758:H1764)</f>
        <v>234860.21601999999</v>
      </c>
      <c r="I1765" s="18">
        <f>SUBTOTAL(9,I1758:I1764)</f>
        <v>225473.78398000001</v>
      </c>
    </row>
    <row r="1766" spans="2:9" ht="27" customHeight="1" x14ac:dyDescent="0.25">
      <c r="B1766" s="3"/>
      <c r="C1766" s="1"/>
      <c r="D1766" s="10" t="s">
        <v>1433</v>
      </c>
      <c r="E1766" s="3"/>
      <c r="F1766" s="3"/>
      <c r="G1766" s="3"/>
      <c r="H1766" s="3"/>
      <c r="I1766" s="3"/>
    </row>
    <row r="1767" spans="2:9" ht="15" customHeight="1" x14ac:dyDescent="0.25">
      <c r="B1767" s="11">
        <v>1510</v>
      </c>
      <c r="C1767" s="1"/>
      <c r="D1767" s="6" t="s">
        <v>1434</v>
      </c>
      <c r="E1767" s="12"/>
      <c r="F1767" s="3"/>
      <c r="H1767" s="3"/>
      <c r="I1767" s="3"/>
    </row>
    <row r="1768" spans="2:9" x14ac:dyDescent="0.2">
      <c r="B1768"/>
      <c r="C1768" s="1">
        <v>1</v>
      </c>
      <c r="D1768" s="6" t="s">
        <v>20</v>
      </c>
      <c r="E1768" s="13">
        <v>32875</v>
      </c>
      <c r="F1768" s="13">
        <v>714179</v>
      </c>
      <c r="G1768" s="13">
        <v>747054</v>
      </c>
      <c r="H1768" s="13">
        <v>445429.92304000002</v>
      </c>
      <c r="I1768" s="13">
        <v>301624.07695999998</v>
      </c>
    </row>
    <row r="1769" spans="2:9" x14ac:dyDescent="0.2">
      <c r="B1769"/>
      <c r="C1769" s="1">
        <v>21</v>
      </c>
      <c r="D1769" s="6" t="s">
        <v>25</v>
      </c>
      <c r="E1769" s="13">
        <v>0</v>
      </c>
      <c r="F1769" s="13">
        <v>0</v>
      </c>
      <c r="G1769" s="13">
        <v>0</v>
      </c>
      <c r="H1769" s="13">
        <v>1948.44929</v>
      </c>
      <c r="I1769" s="13">
        <v>-1948.44929</v>
      </c>
    </row>
    <row r="1770" spans="2:9" x14ac:dyDescent="0.2">
      <c r="B1770"/>
      <c r="C1770" s="1">
        <v>22</v>
      </c>
      <c r="D1770" s="6" t="s">
        <v>1435</v>
      </c>
      <c r="E1770" s="13">
        <v>4276</v>
      </c>
      <c r="F1770" s="13">
        <v>116875</v>
      </c>
      <c r="G1770" s="13">
        <v>121151</v>
      </c>
      <c r="H1770" s="13">
        <v>107929.79253999999</v>
      </c>
      <c r="I1770" s="13">
        <v>13221.20746</v>
      </c>
    </row>
    <row r="1771" spans="2:9" x14ac:dyDescent="0.2">
      <c r="B1771"/>
      <c r="C1771" s="1">
        <v>45</v>
      </c>
      <c r="D1771" s="6" t="s">
        <v>31</v>
      </c>
      <c r="E1771" s="13">
        <v>28000</v>
      </c>
      <c r="F1771" s="13">
        <v>11578</v>
      </c>
      <c r="G1771" s="13">
        <v>39578</v>
      </c>
      <c r="H1771" s="13">
        <v>16010.444310000001</v>
      </c>
      <c r="I1771" s="13">
        <v>23567.555690000001</v>
      </c>
    </row>
    <row r="1772" spans="2:9" x14ac:dyDescent="0.2">
      <c r="B1772"/>
      <c r="C1772" s="1">
        <v>46</v>
      </c>
      <c r="D1772" s="6" t="s">
        <v>1436</v>
      </c>
      <c r="E1772" s="13">
        <v>3648</v>
      </c>
      <c r="F1772" s="13">
        <v>10667</v>
      </c>
      <c r="G1772" s="13">
        <v>14315</v>
      </c>
      <c r="H1772" s="13">
        <v>2062.6398300000001</v>
      </c>
      <c r="I1772" s="13">
        <v>12252.36017</v>
      </c>
    </row>
    <row r="1773" spans="2:9" ht="15" customHeight="1" x14ac:dyDescent="0.2">
      <c r="B1773"/>
      <c r="C1773" s="14" t="s">
        <v>13</v>
      </c>
      <c r="D1773" s="15" t="s">
        <v>1437</v>
      </c>
      <c r="E1773" s="16">
        <f>SUBTOTAL(9,E1768:E1772)</f>
        <v>68799</v>
      </c>
      <c r="F1773" s="16">
        <f>SUBTOTAL(9,F1768:F1772)</f>
        <v>853299</v>
      </c>
      <c r="G1773" s="16">
        <f>SUBTOTAL(9,G1768:G1772)</f>
        <v>922098</v>
      </c>
      <c r="H1773" s="16">
        <f>SUBTOTAL(9,H1768:H1772)</f>
        <v>573381.24901000003</v>
      </c>
      <c r="I1773" s="16">
        <f>SUBTOTAL(9,I1768:I1772)</f>
        <v>348716.75098999997</v>
      </c>
    </row>
    <row r="1774" spans="2:9" ht="15" customHeight="1" x14ac:dyDescent="0.25">
      <c r="B1774" s="11">
        <v>1511</v>
      </c>
      <c r="C1774" s="1"/>
      <c r="D1774" s="6" t="s">
        <v>1438</v>
      </c>
      <c r="E1774" s="12"/>
      <c r="F1774" s="3"/>
      <c r="H1774" s="3"/>
      <c r="I1774" s="3"/>
    </row>
    <row r="1775" spans="2:9" x14ac:dyDescent="0.2">
      <c r="B1775"/>
      <c r="C1775" s="1">
        <v>25</v>
      </c>
      <c r="D1775" s="6" t="s">
        <v>1439</v>
      </c>
      <c r="E1775" s="13">
        <v>2471</v>
      </c>
      <c r="F1775" s="13">
        <v>4642</v>
      </c>
      <c r="G1775" s="13">
        <v>7113</v>
      </c>
      <c r="H1775" s="13">
        <v>3172.1899899999999</v>
      </c>
      <c r="I1775" s="13">
        <v>3940.8100100000001</v>
      </c>
    </row>
    <row r="1776" spans="2:9" x14ac:dyDescent="0.2">
      <c r="B1776"/>
      <c r="C1776" s="1">
        <v>30</v>
      </c>
      <c r="D1776" s="6" t="s">
        <v>1440</v>
      </c>
      <c r="E1776" s="13">
        <v>115206</v>
      </c>
      <c r="F1776" s="13">
        <v>903000</v>
      </c>
      <c r="G1776" s="13">
        <v>1018206</v>
      </c>
      <c r="H1776" s="13">
        <v>445769.40299999999</v>
      </c>
      <c r="I1776" s="13">
        <v>572436.59699999995</v>
      </c>
    </row>
    <row r="1777" spans="2:9" ht="15" customHeight="1" x14ac:dyDescent="0.2">
      <c r="B1777"/>
      <c r="C1777" s="14" t="s">
        <v>13</v>
      </c>
      <c r="D1777" s="15" t="s">
        <v>1441</v>
      </c>
      <c r="E1777" s="16">
        <f>SUBTOTAL(9,E1775:E1776)</f>
        <v>117677</v>
      </c>
      <c r="F1777" s="16">
        <f>SUBTOTAL(9,F1775:F1776)</f>
        <v>907642</v>
      </c>
      <c r="G1777" s="16">
        <f>SUBTOTAL(9,G1775:G1776)</f>
        <v>1025319</v>
      </c>
      <c r="H1777" s="16">
        <f>SUBTOTAL(9,H1775:H1776)</f>
        <v>448941.59298999998</v>
      </c>
      <c r="I1777" s="16">
        <f>SUBTOTAL(9,I1775:I1776)</f>
        <v>576377.40700999997</v>
      </c>
    </row>
    <row r="1778" spans="2:9" ht="15" customHeight="1" x14ac:dyDescent="0.25">
      <c r="B1778" s="11">
        <v>1512</v>
      </c>
      <c r="C1778" s="1"/>
      <c r="D1778" s="6" t="s">
        <v>1442</v>
      </c>
      <c r="E1778" s="12"/>
      <c r="F1778" s="3"/>
      <c r="H1778" s="3"/>
      <c r="I1778" s="3"/>
    </row>
    <row r="1779" spans="2:9" x14ac:dyDescent="0.2">
      <c r="B1779"/>
      <c r="C1779" s="1">
        <v>23</v>
      </c>
      <c r="D1779" s="6" t="s">
        <v>1443</v>
      </c>
      <c r="E1779" s="13">
        <v>6490</v>
      </c>
      <c r="F1779" s="13">
        <v>134742</v>
      </c>
      <c r="G1779" s="13">
        <v>141232</v>
      </c>
      <c r="H1779" s="13">
        <v>7987.6692599999997</v>
      </c>
      <c r="I1779" s="13">
        <v>133244.33074</v>
      </c>
    </row>
    <row r="1780" spans="2:9" x14ac:dyDescent="0.2">
      <c r="B1780"/>
      <c r="C1780" s="1">
        <v>27</v>
      </c>
      <c r="D1780" s="6" t="s">
        <v>1444</v>
      </c>
      <c r="E1780" s="13">
        <v>6759</v>
      </c>
      <c r="F1780" s="13">
        <v>30412</v>
      </c>
      <c r="G1780" s="13">
        <v>37171</v>
      </c>
      <c r="H1780" s="13">
        <v>59.93994</v>
      </c>
      <c r="I1780" s="13">
        <v>37111.060060000003</v>
      </c>
    </row>
    <row r="1781" spans="2:9" ht="15" customHeight="1" x14ac:dyDescent="0.2">
      <c r="B1781"/>
      <c r="C1781" s="14" t="s">
        <v>13</v>
      </c>
      <c r="D1781" s="15" t="s">
        <v>1445</v>
      </c>
      <c r="E1781" s="16">
        <f>SUBTOTAL(9,E1779:E1780)</f>
        <v>13249</v>
      </c>
      <c r="F1781" s="16">
        <f>SUBTOTAL(9,F1779:F1780)</f>
        <v>165154</v>
      </c>
      <c r="G1781" s="16">
        <f>SUBTOTAL(9,G1779:G1780)</f>
        <v>178403</v>
      </c>
      <c r="H1781" s="16">
        <f>SUBTOTAL(9,H1779:H1780)</f>
        <v>8047.6091999999999</v>
      </c>
      <c r="I1781" s="16">
        <f>SUBTOTAL(9,I1779:I1780)</f>
        <v>170355.39079999999</v>
      </c>
    </row>
    <row r="1782" spans="2:9" ht="15" customHeight="1" x14ac:dyDescent="0.25">
      <c r="B1782" s="11">
        <v>1515</v>
      </c>
      <c r="C1782" s="1"/>
      <c r="D1782" s="6" t="s">
        <v>1446</v>
      </c>
      <c r="E1782" s="12"/>
      <c r="F1782" s="3"/>
      <c r="H1782" s="3"/>
      <c r="I1782" s="3"/>
    </row>
    <row r="1783" spans="2:9" x14ac:dyDescent="0.2">
      <c r="B1783"/>
      <c r="C1783" s="1">
        <v>1</v>
      </c>
      <c r="D1783" s="6" t="s">
        <v>20</v>
      </c>
      <c r="E1783" s="13">
        <v>17600</v>
      </c>
      <c r="F1783" s="13">
        <v>388552</v>
      </c>
      <c r="G1783" s="13">
        <v>406152</v>
      </c>
      <c r="H1783" s="13">
        <v>209508.51389</v>
      </c>
      <c r="I1783" s="13">
        <v>196643.48611</v>
      </c>
    </row>
    <row r="1784" spans="2:9" x14ac:dyDescent="0.2">
      <c r="B1784"/>
      <c r="C1784" s="1">
        <v>21</v>
      </c>
      <c r="D1784" s="6" t="s">
        <v>25</v>
      </c>
      <c r="E1784" s="13">
        <v>0</v>
      </c>
      <c r="F1784" s="13">
        <v>78957</v>
      </c>
      <c r="G1784" s="13">
        <v>78957</v>
      </c>
      <c r="H1784" s="13">
        <v>-44.145760000000003</v>
      </c>
      <c r="I1784" s="13">
        <v>79001.145759999999</v>
      </c>
    </row>
    <row r="1785" spans="2:9" x14ac:dyDescent="0.2">
      <c r="B1785"/>
      <c r="C1785" s="1">
        <v>45</v>
      </c>
      <c r="D1785" s="6" t="s">
        <v>31</v>
      </c>
      <c r="E1785" s="13">
        <v>146046</v>
      </c>
      <c r="F1785" s="13">
        <v>719800</v>
      </c>
      <c r="G1785" s="13">
        <v>865846</v>
      </c>
      <c r="H1785" s="13">
        <v>27037.083269999999</v>
      </c>
      <c r="I1785" s="13">
        <v>838808.91673000006</v>
      </c>
    </row>
    <row r="1786" spans="2:9" ht="15" customHeight="1" x14ac:dyDescent="0.2">
      <c r="B1786"/>
      <c r="C1786" s="14" t="s">
        <v>13</v>
      </c>
      <c r="D1786" s="15" t="s">
        <v>1447</v>
      </c>
      <c r="E1786" s="16">
        <f>SUBTOTAL(9,E1783:E1785)</f>
        <v>163646</v>
      </c>
      <c r="F1786" s="16">
        <f>SUBTOTAL(9,F1783:F1785)</f>
        <v>1187309</v>
      </c>
      <c r="G1786" s="16">
        <f>SUBTOTAL(9,G1783:G1785)</f>
        <v>1350955</v>
      </c>
      <c r="H1786" s="16">
        <f>SUBTOTAL(9,H1783:H1785)</f>
        <v>236501.45139999999</v>
      </c>
      <c r="I1786" s="16">
        <f>SUBTOTAL(9,I1783:I1785)</f>
        <v>1114453.5486000001</v>
      </c>
    </row>
    <row r="1787" spans="2:9" ht="15" customHeight="1" x14ac:dyDescent="0.2">
      <c r="C1787" s="17"/>
      <c r="D1787" s="15" t="s">
        <v>1448</v>
      </c>
      <c r="E1787" s="18">
        <f>SUBTOTAL(9,E1767:E1786)</f>
        <v>363371</v>
      </c>
      <c r="F1787" s="18">
        <f>SUBTOTAL(9,F1767:F1786)</f>
        <v>3113404</v>
      </c>
      <c r="G1787" s="18">
        <f>SUBTOTAL(9,G1767:G1786)</f>
        <v>3476775</v>
      </c>
      <c r="H1787" s="18">
        <f>SUBTOTAL(9,H1767:H1786)</f>
        <v>1266871.9025999999</v>
      </c>
      <c r="I1787" s="18">
        <f>SUBTOTAL(9,I1767:I1786)</f>
        <v>2209903.0973999999</v>
      </c>
    </row>
    <row r="1788" spans="2:9" ht="27" customHeight="1" x14ac:dyDescent="0.25">
      <c r="B1788" s="3"/>
      <c r="C1788" s="1"/>
      <c r="D1788" s="10" t="s">
        <v>1449</v>
      </c>
      <c r="E1788" s="3"/>
      <c r="F1788" s="3"/>
      <c r="G1788" s="3"/>
      <c r="H1788" s="3"/>
      <c r="I1788" s="3"/>
    </row>
    <row r="1789" spans="2:9" ht="15" customHeight="1" x14ac:dyDescent="0.25">
      <c r="B1789" s="11">
        <v>1520</v>
      </c>
      <c r="C1789" s="1"/>
      <c r="D1789" s="6" t="s">
        <v>1450</v>
      </c>
      <c r="E1789" s="12"/>
      <c r="F1789" s="3"/>
      <c r="H1789" s="3"/>
      <c r="I1789" s="3"/>
    </row>
    <row r="1790" spans="2:9" x14ac:dyDescent="0.2">
      <c r="B1790"/>
      <c r="C1790" s="1">
        <v>1</v>
      </c>
      <c r="D1790" s="6" t="s">
        <v>20</v>
      </c>
      <c r="E1790" s="13">
        <v>92368</v>
      </c>
      <c r="F1790" s="13">
        <v>2418248</v>
      </c>
      <c r="G1790" s="13">
        <v>2510616</v>
      </c>
      <c r="H1790" s="13">
        <v>1173755.24028</v>
      </c>
      <c r="I1790" s="13">
        <v>1336860.75972</v>
      </c>
    </row>
    <row r="1791" spans="2:9" x14ac:dyDescent="0.2">
      <c r="B1791"/>
      <c r="C1791" s="1">
        <v>21</v>
      </c>
      <c r="D1791" s="6" t="s">
        <v>30</v>
      </c>
      <c r="E1791" s="13">
        <v>9836</v>
      </c>
      <c r="F1791" s="13">
        <v>92431</v>
      </c>
      <c r="G1791" s="13">
        <v>102267</v>
      </c>
      <c r="H1791" s="13">
        <v>32269.370040000002</v>
      </c>
      <c r="I1791" s="13">
        <v>69997.629960000006</v>
      </c>
    </row>
    <row r="1792" spans="2:9" ht="15" customHeight="1" x14ac:dyDescent="0.2">
      <c r="B1792"/>
      <c r="C1792" s="14" t="s">
        <v>13</v>
      </c>
      <c r="D1792" s="15" t="s">
        <v>1451</v>
      </c>
      <c r="E1792" s="16">
        <f>SUBTOTAL(9,E1790:E1791)</f>
        <v>102204</v>
      </c>
      <c r="F1792" s="16">
        <f>SUBTOTAL(9,F1790:F1791)</f>
        <v>2510679</v>
      </c>
      <c r="G1792" s="16">
        <f>SUBTOTAL(9,G1790:G1791)</f>
        <v>2612883</v>
      </c>
      <c r="H1792" s="16">
        <f>SUBTOTAL(9,H1790:H1791)</f>
        <v>1206024.61032</v>
      </c>
      <c r="I1792" s="16">
        <f>SUBTOTAL(9,I1790:I1791)</f>
        <v>1406858.38968</v>
      </c>
    </row>
    <row r="1793" spans="2:9" ht="15" customHeight="1" x14ac:dyDescent="0.2">
      <c r="C1793" s="17"/>
      <c r="D1793" s="15" t="s">
        <v>1452</v>
      </c>
      <c r="E1793" s="18">
        <f>SUBTOTAL(9,E1789:E1792)</f>
        <v>102204</v>
      </c>
      <c r="F1793" s="18">
        <f>SUBTOTAL(9,F1789:F1792)</f>
        <v>2510679</v>
      </c>
      <c r="G1793" s="18">
        <f>SUBTOTAL(9,G1789:G1792)</f>
        <v>2612883</v>
      </c>
      <c r="H1793" s="18">
        <f>SUBTOTAL(9,H1789:H1792)</f>
        <v>1206024.61032</v>
      </c>
      <c r="I1793" s="18">
        <f>SUBTOTAL(9,I1789:I1792)</f>
        <v>1406858.38968</v>
      </c>
    </row>
    <row r="1794" spans="2:9" ht="27" customHeight="1" x14ac:dyDescent="0.25">
      <c r="B1794" s="3"/>
      <c r="C1794" s="1"/>
      <c r="D1794" s="10" t="s">
        <v>1453</v>
      </c>
      <c r="E1794" s="3"/>
      <c r="F1794" s="3"/>
      <c r="G1794" s="3"/>
      <c r="H1794" s="3"/>
      <c r="I1794" s="3"/>
    </row>
    <row r="1795" spans="2:9" ht="15" customHeight="1" x14ac:dyDescent="0.25">
      <c r="B1795" s="11">
        <v>1530</v>
      </c>
      <c r="C1795" s="1"/>
      <c r="D1795" s="6" t="s">
        <v>1454</v>
      </c>
      <c r="E1795" s="12"/>
      <c r="F1795" s="3"/>
      <c r="H1795" s="3"/>
      <c r="I1795" s="3"/>
    </row>
    <row r="1796" spans="2:9" x14ac:dyDescent="0.2">
      <c r="B1796"/>
      <c r="C1796" s="1">
        <v>30</v>
      </c>
      <c r="D1796" s="6" t="s">
        <v>1455</v>
      </c>
      <c r="E1796" s="13">
        <v>10000</v>
      </c>
      <c r="F1796" s="13">
        <v>15000</v>
      </c>
      <c r="G1796" s="13">
        <v>25000</v>
      </c>
      <c r="H1796" s="13">
        <v>1926.3058699999999</v>
      </c>
      <c r="I1796" s="13">
        <v>23073.69413</v>
      </c>
    </row>
    <row r="1797" spans="2:9" x14ac:dyDescent="0.2">
      <c r="B1797"/>
      <c r="C1797" s="1">
        <v>33</v>
      </c>
      <c r="D1797" s="6" t="s">
        <v>1456</v>
      </c>
      <c r="E1797" s="13">
        <v>1533</v>
      </c>
      <c r="F1797" s="13">
        <v>5046500</v>
      </c>
      <c r="G1797" s="13">
        <v>5048033</v>
      </c>
      <c r="H1797" s="13">
        <v>2336909.8153200001</v>
      </c>
      <c r="I1797" s="13">
        <v>2711123.1846799999</v>
      </c>
    </row>
    <row r="1798" spans="2:9" x14ac:dyDescent="0.2">
      <c r="B1798"/>
      <c r="C1798" s="1">
        <v>36</v>
      </c>
      <c r="D1798" s="6" t="s">
        <v>1457</v>
      </c>
      <c r="E1798" s="13">
        <v>0</v>
      </c>
      <c r="F1798" s="13">
        <v>103181</v>
      </c>
      <c r="G1798" s="13">
        <v>103181</v>
      </c>
      <c r="H1798" s="13">
        <v>12793.59597</v>
      </c>
      <c r="I1798" s="13">
        <v>90387.404030000005</v>
      </c>
    </row>
    <row r="1799" spans="2:9" x14ac:dyDescent="0.2">
      <c r="B1799"/>
      <c r="C1799" s="1">
        <v>45</v>
      </c>
      <c r="D1799" s="6" t="s">
        <v>31</v>
      </c>
      <c r="E1799" s="13">
        <v>210491</v>
      </c>
      <c r="F1799" s="13">
        <v>1459300</v>
      </c>
      <c r="G1799" s="13">
        <v>1669791</v>
      </c>
      <c r="H1799" s="13">
        <v>324568.43086000002</v>
      </c>
      <c r="I1799" s="13">
        <v>1345222.56914</v>
      </c>
    </row>
    <row r="1800" spans="2:9" ht="15" customHeight="1" x14ac:dyDescent="0.2">
      <c r="B1800"/>
      <c r="C1800" s="14" t="s">
        <v>13</v>
      </c>
      <c r="D1800" s="15" t="s">
        <v>1458</v>
      </c>
      <c r="E1800" s="16">
        <f>SUBTOTAL(9,E1796:E1799)</f>
        <v>222024</v>
      </c>
      <c r="F1800" s="16">
        <f>SUBTOTAL(9,F1796:F1799)</f>
        <v>6623981</v>
      </c>
      <c r="G1800" s="16">
        <f>SUBTOTAL(9,G1796:G1799)</f>
        <v>6846005</v>
      </c>
      <c r="H1800" s="16">
        <f>SUBTOTAL(9,H1796:H1799)</f>
        <v>2676198.1480200002</v>
      </c>
      <c r="I1800" s="16">
        <f>SUBTOTAL(9,I1796:I1799)</f>
        <v>4169806.8519799998</v>
      </c>
    </row>
    <row r="1801" spans="2:9" ht="15" customHeight="1" x14ac:dyDescent="0.25">
      <c r="B1801" s="11">
        <v>1531</v>
      </c>
      <c r="C1801" s="1"/>
      <c r="D1801" s="6" t="s">
        <v>1459</v>
      </c>
      <c r="E1801" s="12"/>
      <c r="F1801" s="3"/>
      <c r="H1801" s="3"/>
      <c r="I1801" s="3"/>
    </row>
    <row r="1802" spans="2:9" x14ac:dyDescent="0.2">
      <c r="B1802"/>
      <c r="C1802" s="1">
        <v>1</v>
      </c>
      <c r="D1802" s="6" t="s">
        <v>20</v>
      </c>
      <c r="E1802" s="13">
        <v>1011</v>
      </c>
      <c r="F1802" s="13">
        <v>42667</v>
      </c>
      <c r="G1802" s="13">
        <v>43678</v>
      </c>
      <c r="H1802" s="13">
        <v>15084.36197</v>
      </c>
      <c r="I1802" s="13">
        <v>28593.638029999998</v>
      </c>
    </row>
    <row r="1803" spans="2:9" x14ac:dyDescent="0.2">
      <c r="B1803"/>
      <c r="C1803" s="1">
        <v>45</v>
      </c>
      <c r="D1803" s="6" t="s">
        <v>31</v>
      </c>
      <c r="E1803" s="13">
        <v>18407</v>
      </c>
      <c r="F1803" s="13">
        <v>44437</v>
      </c>
      <c r="G1803" s="13">
        <v>62844</v>
      </c>
      <c r="H1803" s="13">
        <v>22163.79593</v>
      </c>
      <c r="I1803" s="13">
        <v>40680.20407</v>
      </c>
    </row>
    <row r="1804" spans="2:9" ht="15" customHeight="1" x14ac:dyDescent="0.2">
      <c r="B1804"/>
      <c r="C1804" s="14" t="s">
        <v>13</v>
      </c>
      <c r="D1804" s="15" t="s">
        <v>1460</v>
      </c>
      <c r="E1804" s="16">
        <f>SUBTOTAL(9,E1802:E1803)</f>
        <v>19418</v>
      </c>
      <c r="F1804" s="16">
        <f>SUBTOTAL(9,F1802:F1803)</f>
        <v>87104</v>
      </c>
      <c r="G1804" s="16">
        <f>SUBTOTAL(9,G1802:G1803)</f>
        <v>106522</v>
      </c>
      <c r="H1804" s="16">
        <f>SUBTOTAL(9,H1802:H1803)</f>
        <v>37248.157899999998</v>
      </c>
      <c r="I1804" s="16">
        <f>SUBTOTAL(9,I1802:I1803)</f>
        <v>69273.842099999994</v>
      </c>
    </row>
    <row r="1805" spans="2:9" ht="15" customHeight="1" x14ac:dyDescent="0.25">
      <c r="B1805" s="11">
        <v>1533</v>
      </c>
      <c r="C1805" s="1"/>
      <c r="D1805" s="6" t="s">
        <v>1461</v>
      </c>
      <c r="E1805" s="12"/>
      <c r="F1805" s="3"/>
      <c r="H1805" s="3"/>
      <c r="I1805" s="3"/>
    </row>
    <row r="1806" spans="2:9" x14ac:dyDescent="0.2">
      <c r="B1806"/>
      <c r="C1806" s="1">
        <v>1</v>
      </c>
      <c r="D1806" s="6" t="s">
        <v>20</v>
      </c>
      <c r="E1806" s="13">
        <v>1488</v>
      </c>
      <c r="F1806" s="13">
        <v>28708</v>
      </c>
      <c r="G1806" s="13">
        <v>30196</v>
      </c>
      <c r="H1806" s="13">
        <v>13271.638349999999</v>
      </c>
      <c r="I1806" s="13">
        <v>16924.361649999999</v>
      </c>
    </row>
    <row r="1807" spans="2:9" x14ac:dyDescent="0.2">
      <c r="B1807"/>
      <c r="C1807" s="1">
        <v>45</v>
      </c>
      <c r="D1807" s="6" t="s">
        <v>31</v>
      </c>
      <c r="E1807" s="13">
        <v>45800</v>
      </c>
      <c r="F1807" s="13">
        <v>35000</v>
      </c>
      <c r="G1807" s="13">
        <v>80800</v>
      </c>
      <c r="H1807" s="13">
        <v>30916.819780000002</v>
      </c>
      <c r="I1807" s="13">
        <v>49883.180220000002</v>
      </c>
    </row>
    <row r="1808" spans="2:9" ht="15" customHeight="1" x14ac:dyDescent="0.2">
      <c r="B1808"/>
      <c r="C1808" s="14" t="s">
        <v>13</v>
      </c>
      <c r="D1808" s="15" t="s">
        <v>1462</v>
      </c>
      <c r="E1808" s="16">
        <f>SUBTOTAL(9,E1806:E1807)</f>
        <v>47288</v>
      </c>
      <c r="F1808" s="16">
        <f>SUBTOTAL(9,F1806:F1807)</f>
        <v>63708</v>
      </c>
      <c r="G1808" s="16">
        <f>SUBTOTAL(9,G1806:G1807)</f>
        <v>110996</v>
      </c>
      <c r="H1808" s="16">
        <f>SUBTOTAL(9,H1806:H1807)</f>
        <v>44188.458129999999</v>
      </c>
      <c r="I1808" s="16">
        <f>SUBTOTAL(9,I1806:I1807)</f>
        <v>66807.541870000001</v>
      </c>
    </row>
    <row r="1809" spans="2:9" ht="15" customHeight="1" x14ac:dyDescent="0.2">
      <c r="C1809" s="17"/>
      <c r="D1809" s="15" t="s">
        <v>1463</v>
      </c>
      <c r="E1809" s="18">
        <f>SUBTOTAL(9,E1795:E1808)</f>
        <v>288730</v>
      </c>
      <c r="F1809" s="18">
        <f>SUBTOTAL(9,F1795:F1808)</f>
        <v>6774793</v>
      </c>
      <c r="G1809" s="18">
        <f>SUBTOTAL(9,G1795:G1808)</f>
        <v>7063523</v>
      </c>
      <c r="H1809" s="18">
        <f>SUBTOTAL(9,H1795:H1808)</f>
        <v>2757634.7640500003</v>
      </c>
      <c r="I1809" s="18">
        <f>SUBTOTAL(9,I1795:I1808)</f>
        <v>4305888.2359500006</v>
      </c>
    </row>
    <row r="1810" spans="2:9" ht="27" customHeight="1" x14ac:dyDescent="0.25">
      <c r="B1810" s="3"/>
      <c r="C1810" s="1"/>
      <c r="D1810" s="10" t="s">
        <v>1464</v>
      </c>
      <c r="E1810" s="3"/>
      <c r="F1810" s="3"/>
      <c r="G1810" s="3"/>
      <c r="H1810" s="3"/>
      <c r="I1810" s="3"/>
    </row>
    <row r="1811" spans="2:9" ht="15" customHeight="1" x14ac:dyDescent="0.25">
      <c r="B1811" s="11">
        <v>1540</v>
      </c>
      <c r="C1811" s="1"/>
      <c r="D1811" s="6" t="s">
        <v>1465</v>
      </c>
      <c r="E1811" s="12"/>
      <c r="F1811" s="3"/>
      <c r="H1811" s="3"/>
      <c r="I1811" s="3"/>
    </row>
    <row r="1812" spans="2:9" x14ac:dyDescent="0.2">
      <c r="B1812"/>
      <c r="C1812" s="1">
        <v>1</v>
      </c>
      <c r="D1812" s="6" t="s">
        <v>20</v>
      </c>
      <c r="E1812" s="13">
        <v>10873</v>
      </c>
      <c r="F1812" s="13">
        <v>172923</v>
      </c>
      <c r="G1812" s="13">
        <v>183796</v>
      </c>
      <c r="H1812" s="13">
        <v>77994.805049999995</v>
      </c>
      <c r="I1812" s="13">
        <v>105801.19495</v>
      </c>
    </row>
    <row r="1813" spans="2:9" x14ac:dyDescent="0.2">
      <c r="B1813"/>
      <c r="C1813" s="1">
        <v>21</v>
      </c>
      <c r="D1813" s="6" t="s">
        <v>30</v>
      </c>
      <c r="E1813" s="13">
        <v>0</v>
      </c>
      <c r="F1813" s="13">
        <v>14402</v>
      </c>
      <c r="G1813" s="13">
        <v>14402</v>
      </c>
      <c r="H1813" s="13">
        <v>12365.357889999999</v>
      </c>
      <c r="I1813" s="13">
        <v>2036.64211</v>
      </c>
    </row>
    <row r="1814" spans="2:9" x14ac:dyDescent="0.2">
      <c r="B1814"/>
      <c r="C1814" s="1">
        <v>22</v>
      </c>
      <c r="D1814" s="6" t="s">
        <v>1466</v>
      </c>
      <c r="E1814" s="13">
        <v>0</v>
      </c>
      <c r="F1814" s="13">
        <v>200600</v>
      </c>
      <c r="G1814" s="13">
        <v>200600</v>
      </c>
      <c r="H1814" s="13">
        <v>87493.601110000003</v>
      </c>
      <c r="I1814" s="13">
        <v>113106.39889</v>
      </c>
    </row>
    <row r="1815" spans="2:9" x14ac:dyDescent="0.2">
      <c r="B1815"/>
      <c r="C1815" s="1">
        <v>23</v>
      </c>
      <c r="D1815" s="6" t="s">
        <v>1467</v>
      </c>
      <c r="E1815" s="13">
        <v>67625</v>
      </c>
      <c r="F1815" s="13">
        <v>526621</v>
      </c>
      <c r="G1815" s="13">
        <v>594246</v>
      </c>
      <c r="H1815" s="13">
        <v>284512.70893999998</v>
      </c>
      <c r="I1815" s="13">
        <v>309733.29106000002</v>
      </c>
    </row>
    <row r="1816" spans="2:9" x14ac:dyDescent="0.2">
      <c r="B1816"/>
      <c r="C1816" s="1">
        <v>25</v>
      </c>
      <c r="D1816" s="6" t="s">
        <v>1468</v>
      </c>
      <c r="E1816" s="13">
        <v>97735</v>
      </c>
      <c r="F1816" s="13">
        <v>150241</v>
      </c>
      <c r="G1816" s="13">
        <v>247976</v>
      </c>
      <c r="H1816" s="13">
        <v>33759.182419999997</v>
      </c>
      <c r="I1816" s="13">
        <v>214216.81758</v>
      </c>
    </row>
    <row r="1817" spans="2:9" x14ac:dyDescent="0.2">
      <c r="B1817"/>
      <c r="C1817" s="1">
        <v>26</v>
      </c>
      <c r="D1817" s="6" t="s">
        <v>1469</v>
      </c>
      <c r="E1817" s="13">
        <v>389</v>
      </c>
      <c r="F1817" s="13">
        <v>5342</v>
      </c>
      <c r="G1817" s="13">
        <v>5731</v>
      </c>
      <c r="H1817" s="13">
        <v>34.404400000000003</v>
      </c>
      <c r="I1817" s="13">
        <v>5696.5955999999996</v>
      </c>
    </row>
    <row r="1818" spans="2:9" x14ac:dyDescent="0.2">
      <c r="B1818"/>
      <c r="C1818" s="1">
        <v>27</v>
      </c>
      <c r="D1818" s="6" t="s">
        <v>1470</v>
      </c>
      <c r="E1818" s="13">
        <v>0</v>
      </c>
      <c r="F1818" s="13">
        <v>19860</v>
      </c>
      <c r="G1818" s="13">
        <v>19860</v>
      </c>
      <c r="H1818" s="13">
        <v>14109.4602</v>
      </c>
      <c r="I1818" s="13">
        <v>5750.5397999999996</v>
      </c>
    </row>
    <row r="1819" spans="2:9" x14ac:dyDescent="0.2">
      <c r="B1819"/>
      <c r="C1819" s="1">
        <v>29</v>
      </c>
      <c r="D1819" s="6" t="s">
        <v>1471</v>
      </c>
      <c r="E1819" s="13">
        <v>0</v>
      </c>
      <c r="F1819" s="13">
        <v>150000</v>
      </c>
      <c r="G1819" s="13">
        <v>150000</v>
      </c>
      <c r="H1819" s="13">
        <v>77672.042759999997</v>
      </c>
      <c r="I1819" s="13">
        <v>72327.957240000003</v>
      </c>
    </row>
    <row r="1820" spans="2:9" x14ac:dyDescent="0.2">
      <c r="B1820"/>
      <c r="C1820" s="1">
        <v>71</v>
      </c>
      <c r="D1820" s="6" t="s">
        <v>1472</v>
      </c>
      <c r="E1820" s="13">
        <v>0</v>
      </c>
      <c r="F1820" s="13">
        <v>9661</v>
      </c>
      <c r="G1820" s="13">
        <v>9661</v>
      </c>
      <c r="H1820" s="13">
        <v>1661</v>
      </c>
      <c r="I1820" s="13">
        <v>8000</v>
      </c>
    </row>
    <row r="1821" spans="2:9" ht="15" customHeight="1" x14ac:dyDescent="0.2">
      <c r="B1821"/>
      <c r="C1821" s="14" t="s">
        <v>13</v>
      </c>
      <c r="D1821" s="15" t="s">
        <v>1473</v>
      </c>
      <c r="E1821" s="16">
        <f>SUBTOTAL(9,E1812:E1820)</f>
        <v>176622</v>
      </c>
      <c r="F1821" s="16">
        <f>SUBTOTAL(9,F1812:F1820)</f>
        <v>1249650</v>
      </c>
      <c r="G1821" s="16">
        <f>SUBTOTAL(9,G1812:G1820)</f>
        <v>1426272</v>
      </c>
      <c r="H1821" s="16">
        <f>SUBTOTAL(9,H1812:H1820)</f>
        <v>589602.56276999996</v>
      </c>
      <c r="I1821" s="16">
        <f>SUBTOTAL(9,I1812:I1820)</f>
        <v>836669.43723000016</v>
      </c>
    </row>
    <row r="1822" spans="2:9" ht="15" customHeight="1" x14ac:dyDescent="0.25">
      <c r="B1822" s="11">
        <v>1541</v>
      </c>
      <c r="C1822" s="1"/>
      <c r="D1822" s="6" t="s">
        <v>1474</v>
      </c>
      <c r="E1822" s="12"/>
      <c r="F1822" s="3"/>
      <c r="H1822" s="3"/>
      <c r="I1822" s="3"/>
    </row>
    <row r="1823" spans="2:9" ht="25.5" x14ac:dyDescent="0.2">
      <c r="B1823"/>
      <c r="C1823" s="1">
        <v>22</v>
      </c>
      <c r="D1823" s="6" t="s">
        <v>1475</v>
      </c>
      <c r="E1823" s="13">
        <v>32173</v>
      </c>
      <c r="F1823" s="13">
        <v>132029</v>
      </c>
      <c r="G1823" s="13">
        <v>164202</v>
      </c>
      <c r="H1823" s="13">
        <v>48319.166960000002</v>
      </c>
      <c r="I1823" s="13">
        <v>115882.83304</v>
      </c>
    </row>
    <row r="1824" spans="2:9" x14ac:dyDescent="0.2">
      <c r="B1824"/>
      <c r="C1824" s="1">
        <v>60</v>
      </c>
      <c r="D1824" s="6" t="s">
        <v>1476</v>
      </c>
      <c r="E1824" s="13">
        <v>0</v>
      </c>
      <c r="F1824" s="13">
        <v>415632</v>
      </c>
      <c r="G1824" s="13">
        <v>415632</v>
      </c>
      <c r="H1824" s="13">
        <v>21856.527999999998</v>
      </c>
      <c r="I1824" s="13">
        <v>393775.47200000001</v>
      </c>
    </row>
    <row r="1825" spans="2:9" x14ac:dyDescent="0.2">
      <c r="B1825"/>
      <c r="C1825" s="1">
        <v>70</v>
      </c>
      <c r="D1825" s="6" t="s">
        <v>1477</v>
      </c>
      <c r="E1825" s="13">
        <v>0</v>
      </c>
      <c r="F1825" s="13">
        <v>26816</v>
      </c>
      <c r="G1825" s="13">
        <v>26816</v>
      </c>
      <c r="H1825" s="13">
        <v>24871.510780000001</v>
      </c>
      <c r="I1825" s="13">
        <v>1944.4892199999999</v>
      </c>
    </row>
    <row r="1826" spans="2:9" ht="15" customHeight="1" x14ac:dyDescent="0.2">
      <c r="B1826"/>
      <c r="C1826" s="14" t="s">
        <v>13</v>
      </c>
      <c r="D1826" s="15" t="s">
        <v>1478</v>
      </c>
      <c r="E1826" s="16">
        <f>SUBTOTAL(9,E1823:E1825)</f>
        <v>32173</v>
      </c>
      <c r="F1826" s="16">
        <f>SUBTOTAL(9,F1823:F1825)</f>
        <v>574477</v>
      </c>
      <c r="G1826" s="16">
        <f>SUBTOTAL(9,G1823:G1825)</f>
        <v>606650</v>
      </c>
      <c r="H1826" s="16">
        <f>SUBTOTAL(9,H1823:H1825)</f>
        <v>95047.20573999999</v>
      </c>
      <c r="I1826" s="16">
        <f>SUBTOTAL(9,I1823:I1825)</f>
        <v>511602.79426</v>
      </c>
    </row>
    <row r="1827" spans="2:9" ht="15" customHeight="1" x14ac:dyDescent="0.25">
      <c r="B1827" s="11">
        <v>1542</v>
      </c>
      <c r="C1827" s="1"/>
      <c r="D1827" s="6" t="s">
        <v>788</v>
      </c>
      <c r="E1827" s="12"/>
      <c r="F1827" s="3"/>
      <c r="H1827" s="3"/>
      <c r="I1827" s="3"/>
    </row>
    <row r="1828" spans="2:9" x14ac:dyDescent="0.2">
      <c r="B1828"/>
      <c r="C1828" s="1">
        <v>1</v>
      </c>
      <c r="D1828" s="6" t="s">
        <v>20</v>
      </c>
      <c r="E1828" s="13">
        <v>270</v>
      </c>
      <c r="F1828" s="13">
        <v>5248</v>
      </c>
      <c r="G1828" s="13">
        <v>5518</v>
      </c>
      <c r="H1828" s="13">
        <v>385.69071000000002</v>
      </c>
      <c r="I1828" s="13">
        <v>5132.3092900000001</v>
      </c>
    </row>
    <row r="1829" spans="2:9" x14ac:dyDescent="0.2">
      <c r="B1829"/>
      <c r="C1829" s="1">
        <v>70</v>
      </c>
      <c r="D1829" s="6" t="s">
        <v>1479</v>
      </c>
      <c r="E1829" s="13">
        <v>0</v>
      </c>
      <c r="F1829" s="13">
        <v>344060</v>
      </c>
      <c r="G1829" s="13">
        <v>344060</v>
      </c>
      <c r="H1829" s="13">
        <v>0</v>
      </c>
      <c r="I1829" s="13">
        <v>344060</v>
      </c>
    </row>
    <row r="1830" spans="2:9" x14ac:dyDescent="0.2">
      <c r="B1830"/>
      <c r="C1830" s="1">
        <v>71</v>
      </c>
      <c r="D1830" s="6" t="s">
        <v>1480</v>
      </c>
      <c r="E1830" s="13">
        <v>0</v>
      </c>
      <c r="F1830" s="13">
        <v>20000</v>
      </c>
      <c r="G1830" s="13">
        <v>20000</v>
      </c>
      <c r="H1830" s="13">
        <v>0</v>
      </c>
      <c r="I1830" s="13">
        <v>20000</v>
      </c>
    </row>
    <row r="1831" spans="2:9" ht="15" customHeight="1" x14ac:dyDescent="0.2">
      <c r="B1831"/>
      <c r="C1831" s="14" t="s">
        <v>13</v>
      </c>
      <c r="D1831" s="15" t="s">
        <v>1481</v>
      </c>
      <c r="E1831" s="16">
        <f>SUBTOTAL(9,E1828:E1830)</f>
        <v>270</v>
      </c>
      <c r="F1831" s="16">
        <f>SUBTOTAL(9,F1828:F1830)</f>
        <v>369308</v>
      </c>
      <c r="G1831" s="16">
        <f>SUBTOTAL(9,G1828:G1830)</f>
        <v>369578</v>
      </c>
      <c r="H1831" s="16">
        <f>SUBTOTAL(9,H1828:H1830)</f>
        <v>385.69071000000002</v>
      </c>
      <c r="I1831" s="16">
        <f>SUBTOTAL(9,I1828:I1830)</f>
        <v>369192.30929</v>
      </c>
    </row>
    <row r="1832" spans="2:9" ht="15" customHeight="1" x14ac:dyDescent="0.25">
      <c r="B1832" s="11">
        <v>1543</v>
      </c>
      <c r="C1832" s="1"/>
      <c r="D1832" s="6" t="s">
        <v>1482</v>
      </c>
      <c r="E1832" s="12"/>
      <c r="F1832" s="3"/>
      <c r="H1832" s="3"/>
      <c r="I1832" s="3"/>
    </row>
    <row r="1833" spans="2:9" x14ac:dyDescent="0.2">
      <c r="B1833"/>
      <c r="C1833" s="1">
        <v>1</v>
      </c>
      <c r="D1833" s="6" t="s">
        <v>20</v>
      </c>
      <c r="E1833" s="13">
        <v>7508</v>
      </c>
      <c r="F1833" s="13">
        <v>276381</v>
      </c>
      <c r="G1833" s="13">
        <v>283889</v>
      </c>
      <c r="H1833" s="13">
        <v>130940.13152</v>
      </c>
      <c r="I1833" s="13">
        <v>152948.86848</v>
      </c>
    </row>
    <row r="1834" spans="2:9" x14ac:dyDescent="0.2">
      <c r="B1834"/>
      <c r="C1834" s="1">
        <v>45</v>
      </c>
      <c r="D1834" s="6" t="s">
        <v>31</v>
      </c>
      <c r="E1834" s="13">
        <v>14662</v>
      </c>
      <c r="F1834" s="13">
        <v>17646</v>
      </c>
      <c r="G1834" s="13">
        <v>32308</v>
      </c>
      <c r="H1834" s="13">
        <v>6641.6994199999999</v>
      </c>
      <c r="I1834" s="13">
        <v>25666.300579999999</v>
      </c>
    </row>
    <row r="1835" spans="2:9" x14ac:dyDescent="0.2">
      <c r="B1835"/>
      <c r="C1835" s="1">
        <v>70</v>
      </c>
      <c r="D1835" s="6" t="s">
        <v>1483</v>
      </c>
      <c r="E1835" s="13">
        <v>161104</v>
      </c>
      <c r="F1835" s="13">
        <v>203221</v>
      </c>
      <c r="G1835" s="13">
        <v>364325</v>
      </c>
      <c r="H1835" s="13">
        <v>4215.4212500000003</v>
      </c>
      <c r="I1835" s="13">
        <v>360109.57874999999</v>
      </c>
    </row>
    <row r="1836" spans="2:9" x14ac:dyDescent="0.2">
      <c r="B1836"/>
      <c r="C1836" s="1">
        <v>71</v>
      </c>
      <c r="D1836" s="6" t="s">
        <v>1484</v>
      </c>
      <c r="E1836" s="13">
        <v>11077</v>
      </c>
      <c r="F1836" s="13">
        <v>5975</v>
      </c>
      <c r="G1836" s="13">
        <v>17052</v>
      </c>
      <c r="H1836" s="13">
        <v>0</v>
      </c>
      <c r="I1836" s="13">
        <v>17052</v>
      </c>
    </row>
    <row r="1837" spans="2:9" ht="15" customHeight="1" x14ac:dyDescent="0.2">
      <c r="B1837"/>
      <c r="C1837" s="14" t="s">
        <v>13</v>
      </c>
      <c r="D1837" s="15" t="s">
        <v>1485</v>
      </c>
      <c r="E1837" s="16">
        <f>SUBTOTAL(9,E1833:E1836)</f>
        <v>194351</v>
      </c>
      <c r="F1837" s="16">
        <f>SUBTOTAL(9,F1833:F1836)</f>
        <v>503223</v>
      </c>
      <c r="G1837" s="16">
        <f>SUBTOTAL(9,G1833:G1836)</f>
        <v>697574</v>
      </c>
      <c r="H1837" s="16">
        <f>SUBTOTAL(9,H1833:H1836)</f>
        <v>141797.25219</v>
      </c>
      <c r="I1837" s="16">
        <f>SUBTOTAL(9,I1833:I1836)</f>
        <v>555776.74780999997</v>
      </c>
    </row>
    <row r="1838" spans="2:9" ht="15" customHeight="1" x14ac:dyDescent="0.2">
      <c r="C1838" s="17"/>
      <c r="D1838" s="15" t="s">
        <v>1486</v>
      </c>
      <c r="E1838" s="18">
        <f>SUBTOTAL(9,E1811:E1837)</f>
        <v>403416</v>
      </c>
      <c r="F1838" s="18">
        <f>SUBTOTAL(9,F1811:F1837)</f>
        <v>2696658</v>
      </c>
      <c r="G1838" s="18">
        <f>SUBTOTAL(9,G1811:G1837)</f>
        <v>3100074</v>
      </c>
      <c r="H1838" s="18">
        <f>SUBTOTAL(9,H1811:H1837)</f>
        <v>826832.71141000011</v>
      </c>
      <c r="I1838" s="18">
        <f>SUBTOTAL(9,I1811:I1837)</f>
        <v>2273241.2885900005</v>
      </c>
    </row>
    <row r="1839" spans="2:9" ht="27" customHeight="1" x14ac:dyDescent="0.25">
      <c r="B1839" s="3"/>
      <c r="C1839" s="1"/>
      <c r="D1839" s="10" t="s">
        <v>1487</v>
      </c>
      <c r="E1839" s="3"/>
      <c r="F1839" s="3"/>
      <c r="G1839" s="3"/>
      <c r="H1839" s="3"/>
      <c r="I1839" s="3"/>
    </row>
    <row r="1840" spans="2:9" ht="15" customHeight="1" x14ac:dyDescent="0.25">
      <c r="B1840" s="11">
        <v>1550</v>
      </c>
      <c r="C1840" s="1"/>
      <c r="D1840" s="6" t="s">
        <v>1488</v>
      </c>
      <c r="E1840" s="12"/>
      <c r="F1840" s="3"/>
      <c r="H1840" s="3"/>
      <c r="I1840" s="3"/>
    </row>
    <row r="1841" spans="2:9" x14ac:dyDescent="0.2">
      <c r="B1841"/>
      <c r="C1841" s="1">
        <v>1</v>
      </c>
      <c r="D1841" s="6" t="s">
        <v>20</v>
      </c>
      <c r="E1841" s="13">
        <v>4171</v>
      </c>
      <c r="F1841" s="13">
        <v>84979</v>
      </c>
      <c r="G1841" s="13">
        <v>89150</v>
      </c>
      <c r="H1841" s="13">
        <v>39338.808290000001</v>
      </c>
      <c r="I1841" s="13">
        <v>49811.191709999999</v>
      </c>
    </row>
    <row r="1842" spans="2:9" ht="15" customHeight="1" x14ac:dyDescent="0.2">
      <c r="B1842"/>
      <c r="C1842" s="14" t="s">
        <v>13</v>
      </c>
      <c r="D1842" s="15" t="s">
        <v>1489</v>
      </c>
      <c r="E1842" s="16">
        <f>SUBTOTAL(9,E1841:E1841)</f>
        <v>4171</v>
      </c>
      <c r="F1842" s="16">
        <f>SUBTOTAL(9,F1841:F1841)</f>
        <v>84979</v>
      </c>
      <c r="G1842" s="16">
        <f>SUBTOTAL(9,G1841:G1841)</f>
        <v>89150</v>
      </c>
      <c r="H1842" s="16">
        <f>SUBTOTAL(9,H1841:H1841)</f>
        <v>39338.808290000001</v>
      </c>
      <c r="I1842" s="16">
        <f>SUBTOTAL(9,I1841:I1841)</f>
        <v>49811.191709999999</v>
      </c>
    </row>
    <row r="1843" spans="2:9" ht="15" customHeight="1" x14ac:dyDescent="0.25">
      <c r="B1843" s="11">
        <v>1551</v>
      </c>
      <c r="C1843" s="1"/>
      <c r="D1843" s="6" t="s">
        <v>1490</v>
      </c>
      <c r="E1843" s="12"/>
      <c r="F1843" s="3"/>
      <c r="H1843" s="3"/>
      <c r="I1843" s="3"/>
    </row>
    <row r="1844" spans="2:9" x14ac:dyDescent="0.2">
      <c r="B1844"/>
      <c r="C1844" s="1">
        <v>1</v>
      </c>
      <c r="D1844" s="6" t="s">
        <v>20</v>
      </c>
      <c r="E1844" s="13">
        <v>4122</v>
      </c>
      <c r="F1844" s="13">
        <v>2858</v>
      </c>
      <c r="G1844" s="13">
        <v>6980</v>
      </c>
      <c r="H1844" s="13">
        <v>5273.7599799999998</v>
      </c>
      <c r="I1844" s="13">
        <v>1706.24002</v>
      </c>
    </row>
    <row r="1845" spans="2:9" ht="15" customHeight="1" x14ac:dyDescent="0.2">
      <c r="B1845"/>
      <c r="C1845" s="14" t="s">
        <v>13</v>
      </c>
      <c r="D1845" s="15" t="s">
        <v>1491</v>
      </c>
      <c r="E1845" s="16">
        <f>SUBTOTAL(9,E1844:E1844)</f>
        <v>4122</v>
      </c>
      <c r="F1845" s="16">
        <f>SUBTOTAL(9,F1844:F1844)</f>
        <v>2858</v>
      </c>
      <c r="G1845" s="16">
        <f>SUBTOTAL(9,G1844:G1844)</f>
        <v>6980</v>
      </c>
      <c r="H1845" s="16">
        <f>SUBTOTAL(9,H1844:H1844)</f>
        <v>5273.7599799999998</v>
      </c>
      <c r="I1845" s="16">
        <f>SUBTOTAL(9,I1844:I1844)</f>
        <v>1706.24002</v>
      </c>
    </row>
    <row r="1846" spans="2:9" ht="15" customHeight="1" x14ac:dyDescent="0.2">
      <c r="C1846" s="17"/>
      <c r="D1846" s="15" t="s">
        <v>1492</v>
      </c>
      <c r="E1846" s="18">
        <f>SUBTOTAL(9,E1840:E1845)</f>
        <v>8293</v>
      </c>
      <c r="F1846" s="18">
        <f>SUBTOTAL(9,F1840:F1845)</f>
        <v>87837</v>
      </c>
      <c r="G1846" s="18">
        <f>SUBTOTAL(9,G1840:G1845)</f>
        <v>96130</v>
      </c>
      <c r="H1846" s="18">
        <f>SUBTOTAL(9,H1840:H1845)</f>
        <v>44612.568270000003</v>
      </c>
      <c r="I1846" s="18">
        <f>SUBTOTAL(9,I1840:I1845)</f>
        <v>51517.431729999997</v>
      </c>
    </row>
    <row r="1847" spans="2:9" ht="27" customHeight="1" x14ac:dyDescent="0.25">
      <c r="B1847" s="3"/>
      <c r="C1847" s="1"/>
      <c r="D1847" s="10" t="s">
        <v>1493</v>
      </c>
      <c r="E1847" s="3"/>
      <c r="F1847" s="3"/>
      <c r="G1847" s="3"/>
      <c r="H1847" s="3"/>
      <c r="I1847" s="3"/>
    </row>
    <row r="1848" spans="2:9" ht="15" customHeight="1" x14ac:dyDescent="0.25">
      <c r="B1848" s="11">
        <v>1560</v>
      </c>
      <c r="C1848" s="1"/>
      <c r="D1848" s="6" t="s">
        <v>1494</v>
      </c>
      <c r="E1848" s="12"/>
      <c r="F1848" s="3"/>
      <c r="H1848" s="3"/>
      <c r="I1848" s="3"/>
    </row>
    <row r="1849" spans="2:9" x14ac:dyDescent="0.2">
      <c r="B1849"/>
      <c r="C1849" s="1">
        <v>21</v>
      </c>
      <c r="D1849" s="6" t="s">
        <v>313</v>
      </c>
      <c r="E1849" s="13">
        <v>0</v>
      </c>
      <c r="F1849" s="13">
        <v>2000</v>
      </c>
      <c r="G1849" s="13">
        <v>2000</v>
      </c>
      <c r="H1849" s="13">
        <v>231.43532999999999</v>
      </c>
      <c r="I1849" s="13">
        <v>1768.56467</v>
      </c>
    </row>
    <row r="1850" spans="2:9" x14ac:dyDescent="0.2">
      <c r="B1850"/>
      <c r="C1850" s="1">
        <v>70</v>
      </c>
      <c r="D1850" s="6" t="s">
        <v>1495</v>
      </c>
      <c r="E1850" s="13">
        <v>8442</v>
      </c>
      <c r="F1850" s="13">
        <v>33000</v>
      </c>
      <c r="G1850" s="13">
        <v>41442</v>
      </c>
      <c r="H1850" s="13">
        <v>19767.362369999999</v>
      </c>
      <c r="I1850" s="13">
        <v>21674.637630000001</v>
      </c>
    </row>
    <row r="1851" spans="2:9" x14ac:dyDescent="0.2">
      <c r="B1851"/>
      <c r="C1851" s="1">
        <v>71</v>
      </c>
      <c r="D1851" s="6" t="s">
        <v>1496</v>
      </c>
      <c r="E1851" s="13">
        <v>14200</v>
      </c>
      <c r="F1851" s="13">
        <v>262000</v>
      </c>
      <c r="G1851" s="13">
        <v>276200</v>
      </c>
      <c r="H1851" s="13">
        <v>14200</v>
      </c>
      <c r="I1851" s="13">
        <v>262000</v>
      </c>
    </row>
    <row r="1852" spans="2:9" x14ac:dyDescent="0.2">
      <c r="B1852"/>
      <c r="C1852" s="1">
        <v>72</v>
      </c>
      <c r="D1852" s="6" t="s">
        <v>1497</v>
      </c>
      <c r="E1852" s="13">
        <v>0</v>
      </c>
      <c r="F1852" s="13">
        <v>59500</v>
      </c>
      <c r="G1852" s="13">
        <v>59500</v>
      </c>
      <c r="H1852" s="13">
        <v>36845.366999999998</v>
      </c>
      <c r="I1852" s="13">
        <v>22654.633000000002</v>
      </c>
    </row>
    <row r="1853" spans="2:9" ht="15" customHeight="1" x14ac:dyDescent="0.2">
      <c r="B1853"/>
      <c r="C1853" s="14" t="s">
        <v>13</v>
      </c>
      <c r="D1853" s="15" t="s">
        <v>1498</v>
      </c>
      <c r="E1853" s="16">
        <f>SUBTOTAL(9,E1849:E1852)</f>
        <v>22642</v>
      </c>
      <c r="F1853" s="16">
        <f>SUBTOTAL(9,F1849:F1852)</f>
        <v>356500</v>
      </c>
      <c r="G1853" s="16">
        <f>SUBTOTAL(9,G1849:G1852)</f>
        <v>379142</v>
      </c>
      <c r="H1853" s="16">
        <f>SUBTOTAL(9,H1849:H1852)</f>
        <v>71044.164699999994</v>
      </c>
      <c r="I1853" s="16">
        <f>SUBTOTAL(9,I1849:I1852)</f>
        <v>308097.83530000004</v>
      </c>
    </row>
    <row r="1854" spans="2:9" ht="15" customHeight="1" x14ac:dyDescent="0.25">
      <c r="B1854" s="11">
        <v>1565</v>
      </c>
      <c r="C1854" s="1"/>
      <c r="D1854" s="6" t="s">
        <v>1499</v>
      </c>
      <c r="E1854" s="12"/>
      <c r="F1854" s="3"/>
      <c r="H1854" s="3"/>
      <c r="I1854" s="3"/>
    </row>
    <row r="1855" spans="2:9" x14ac:dyDescent="0.2">
      <c r="B1855"/>
      <c r="C1855" s="1">
        <v>1</v>
      </c>
      <c r="D1855" s="6" t="s">
        <v>20</v>
      </c>
      <c r="E1855" s="13">
        <v>0</v>
      </c>
      <c r="F1855" s="13">
        <v>56000</v>
      </c>
      <c r="G1855" s="13">
        <v>56000</v>
      </c>
      <c r="H1855" s="13">
        <v>29327.223559999999</v>
      </c>
      <c r="I1855" s="13">
        <v>26672.776440000001</v>
      </c>
    </row>
    <row r="1856" spans="2:9" x14ac:dyDescent="0.2">
      <c r="B1856"/>
      <c r="C1856" s="1">
        <v>70</v>
      </c>
      <c r="D1856" s="6" t="s">
        <v>1500</v>
      </c>
      <c r="E1856" s="13">
        <v>0</v>
      </c>
      <c r="F1856" s="13">
        <v>2000</v>
      </c>
      <c r="G1856" s="13">
        <v>2000</v>
      </c>
      <c r="H1856" s="13">
        <v>3.27325</v>
      </c>
      <c r="I1856" s="13">
        <v>1996.72675</v>
      </c>
    </row>
    <row r="1857" spans="2:9" x14ac:dyDescent="0.2">
      <c r="B1857"/>
      <c r="C1857" s="1">
        <v>90</v>
      </c>
      <c r="D1857" s="6" t="s">
        <v>1501</v>
      </c>
      <c r="E1857" s="13">
        <v>0</v>
      </c>
      <c r="F1857" s="13">
        <v>9100000</v>
      </c>
      <c r="G1857" s="13">
        <v>9100000</v>
      </c>
      <c r="H1857" s="13">
        <v>5317957.4819999998</v>
      </c>
      <c r="I1857" s="13">
        <v>3782042.5180000002</v>
      </c>
    </row>
    <row r="1858" spans="2:9" ht="15" customHeight="1" x14ac:dyDescent="0.2">
      <c r="B1858"/>
      <c r="C1858" s="14" t="s">
        <v>13</v>
      </c>
      <c r="D1858" s="15" t="s">
        <v>1502</v>
      </c>
      <c r="E1858" s="16">
        <f>SUBTOTAL(9,E1855:E1857)</f>
        <v>0</v>
      </c>
      <c r="F1858" s="16">
        <f>SUBTOTAL(9,F1855:F1857)</f>
        <v>9158000</v>
      </c>
      <c r="G1858" s="16">
        <f>SUBTOTAL(9,G1855:G1857)</f>
        <v>9158000</v>
      </c>
      <c r="H1858" s="16">
        <f>SUBTOTAL(9,H1855:H1857)</f>
        <v>5347287.9788100002</v>
      </c>
      <c r="I1858" s="16">
        <f>SUBTOTAL(9,I1855:I1857)</f>
        <v>3810712.0211900002</v>
      </c>
    </row>
    <row r="1859" spans="2:9" ht="15" customHeight="1" x14ac:dyDescent="0.25">
      <c r="B1859" s="11">
        <v>1566</v>
      </c>
      <c r="C1859" s="1"/>
      <c r="D1859" s="6" t="s">
        <v>1503</v>
      </c>
      <c r="E1859" s="12"/>
      <c r="F1859" s="3"/>
      <c r="H1859" s="3"/>
      <c r="I1859" s="3"/>
    </row>
    <row r="1860" spans="2:9" x14ac:dyDescent="0.2">
      <c r="B1860"/>
      <c r="C1860" s="1">
        <v>1</v>
      </c>
      <c r="D1860" s="6" t="s">
        <v>548</v>
      </c>
      <c r="E1860" s="13">
        <v>0</v>
      </c>
      <c r="F1860" s="13">
        <v>95000</v>
      </c>
      <c r="G1860" s="13">
        <v>95000</v>
      </c>
      <c r="H1860" s="13">
        <v>57844.565770000001</v>
      </c>
      <c r="I1860" s="13">
        <v>37155.434229999999</v>
      </c>
    </row>
    <row r="1861" spans="2:9" ht="15" customHeight="1" x14ac:dyDescent="0.2">
      <c r="B1861"/>
      <c r="C1861" s="14" t="s">
        <v>13</v>
      </c>
      <c r="D1861" s="15" t="s">
        <v>1504</v>
      </c>
      <c r="E1861" s="16">
        <f>SUBTOTAL(9,E1860:E1860)</f>
        <v>0</v>
      </c>
      <c r="F1861" s="16">
        <f>SUBTOTAL(9,F1860:F1860)</f>
        <v>95000</v>
      </c>
      <c r="G1861" s="16">
        <f>SUBTOTAL(9,G1860:G1860)</f>
        <v>95000</v>
      </c>
      <c r="H1861" s="16">
        <f>SUBTOTAL(9,H1860:H1860)</f>
        <v>57844.565770000001</v>
      </c>
      <c r="I1861" s="16">
        <f>SUBTOTAL(9,I1860:I1860)</f>
        <v>37155.434229999999</v>
      </c>
    </row>
    <row r="1862" spans="2:9" ht="15" customHeight="1" x14ac:dyDescent="0.25">
      <c r="B1862" s="11">
        <v>1567</v>
      </c>
      <c r="C1862" s="1"/>
      <c r="D1862" s="6" t="s">
        <v>1505</v>
      </c>
      <c r="E1862" s="12"/>
      <c r="F1862" s="3"/>
      <c r="H1862" s="3"/>
      <c r="I1862" s="3"/>
    </row>
    <row r="1863" spans="2:9" x14ac:dyDescent="0.2">
      <c r="B1863"/>
      <c r="C1863" s="1">
        <v>1</v>
      </c>
      <c r="D1863" s="6" t="s">
        <v>548</v>
      </c>
      <c r="E1863" s="13">
        <v>0</v>
      </c>
      <c r="F1863" s="13">
        <v>260000</v>
      </c>
      <c r="G1863" s="13">
        <v>260000</v>
      </c>
      <c r="H1863" s="13">
        <v>131530.79883000001</v>
      </c>
      <c r="I1863" s="13">
        <v>128469.20117</v>
      </c>
    </row>
    <row r="1864" spans="2:9" ht="15" customHeight="1" x14ac:dyDescent="0.2">
      <c r="B1864"/>
      <c r="C1864" s="14" t="s">
        <v>13</v>
      </c>
      <c r="D1864" s="15" t="s">
        <v>1506</v>
      </c>
      <c r="E1864" s="16">
        <f>SUBTOTAL(9,E1863:E1863)</f>
        <v>0</v>
      </c>
      <c r="F1864" s="16">
        <f>SUBTOTAL(9,F1863:F1863)</f>
        <v>260000</v>
      </c>
      <c r="G1864" s="16">
        <f>SUBTOTAL(9,G1863:G1863)</f>
        <v>260000</v>
      </c>
      <c r="H1864" s="16">
        <f>SUBTOTAL(9,H1863:H1863)</f>
        <v>131530.79883000001</v>
      </c>
      <c r="I1864" s="16">
        <f>SUBTOTAL(9,I1863:I1863)</f>
        <v>128469.20117</v>
      </c>
    </row>
    <row r="1865" spans="2:9" ht="15" customHeight="1" x14ac:dyDescent="0.2">
      <c r="C1865" s="17"/>
      <c r="D1865" s="15" t="s">
        <v>1507</v>
      </c>
      <c r="E1865" s="18">
        <f>SUBTOTAL(9,E1848:E1864)</f>
        <v>22642</v>
      </c>
      <c r="F1865" s="18">
        <f>SUBTOTAL(9,F1848:F1864)</f>
        <v>9869500</v>
      </c>
      <c r="G1865" s="18">
        <f>SUBTOTAL(9,G1848:G1864)</f>
        <v>9892142</v>
      </c>
      <c r="H1865" s="18">
        <f>SUBTOTAL(9,H1848:H1864)</f>
        <v>5607707.5081099998</v>
      </c>
      <c r="I1865" s="18">
        <f>SUBTOTAL(9,I1848:I1864)</f>
        <v>4284434.4918900002</v>
      </c>
    </row>
    <row r="1866" spans="2:9" ht="15" customHeight="1" x14ac:dyDescent="0.2">
      <c r="C1866" s="17"/>
      <c r="D1866" s="15" t="s">
        <v>1508</v>
      </c>
      <c r="E1866" s="18">
        <f>SUBTOTAL(9,E1757:E1865)</f>
        <v>1218485</v>
      </c>
      <c r="F1866" s="18">
        <f>SUBTOTAL(9,F1757:F1865)</f>
        <v>25483376</v>
      </c>
      <c r="G1866" s="18">
        <f>SUBTOTAL(9,G1757:G1865)</f>
        <v>26701861</v>
      </c>
      <c r="H1866" s="18">
        <f>SUBTOTAL(9,H1757:H1865)</f>
        <v>11944544.280779999</v>
      </c>
      <c r="I1866" s="18">
        <f>SUBTOTAL(9,I1757:I1865)</f>
        <v>14757316.719219999</v>
      </c>
    </row>
    <row r="1867" spans="2:9" x14ac:dyDescent="0.2">
      <c r="C1867" s="17"/>
      <c r="D1867" s="19"/>
      <c r="E1867" s="20"/>
      <c r="F1867" s="20"/>
      <c r="G1867" s="20"/>
      <c r="H1867" s="20"/>
      <c r="I1867" s="20"/>
    </row>
    <row r="1868" spans="2:9" ht="15" customHeight="1" x14ac:dyDescent="0.2">
      <c r="B1868" s="3"/>
      <c r="C1868" s="1"/>
      <c r="D1868" s="4" t="s">
        <v>1509</v>
      </c>
      <c r="E1868" s="3"/>
      <c r="F1868" s="3"/>
      <c r="G1868" s="3"/>
      <c r="H1868" s="3"/>
      <c r="I1868" s="3"/>
    </row>
    <row r="1869" spans="2:9" ht="27" customHeight="1" x14ac:dyDescent="0.25">
      <c r="B1869" s="3"/>
      <c r="C1869" s="1"/>
      <c r="D1869" s="10" t="s">
        <v>1510</v>
      </c>
      <c r="E1869" s="3"/>
      <c r="F1869" s="3"/>
      <c r="G1869" s="3"/>
      <c r="H1869" s="3"/>
      <c r="I1869" s="3"/>
    </row>
    <row r="1870" spans="2:9" ht="15" customHeight="1" x14ac:dyDescent="0.25">
      <c r="B1870" s="11">
        <v>1600</v>
      </c>
      <c r="C1870" s="1"/>
      <c r="D1870" s="6" t="s">
        <v>1511</v>
      </c>
      <c r="E1870" s="12"/>
      <c r="F1870" s="3"/>
      <c r="H1870" s="3"/>
      <c r="I1870" s="3"/>
    </row>
    <row r="1871" spans="2:9" x14ac:dyDescent="0.2">
      <c r="B1871"/>
      <c r="C1871" s="1">
        <v>1</v>
      </c>
      <c r="D1871" s="6" t="s">
        <v>20</v>
      </c>
      <c r="E1871" s="13">
        <v>29499</v>
      </c>
      <c r="F1871" s="13">
        <v>463902</v>
      </c>
      <c r="G1871" s="13">
        <v>493401</v>
      </c>
      <c r="H1871" s="13">
        <v>230452.97454</v>
      </c>
      <c r="I1871" s="13">
        <v>262948.02545999998</v>
      </c>
    </row>
    <row r="1872" spans="2:9" x14ac:dyDescent="0.2">
      <c r="B1872"/>
      <c r="C1872" s="1">
        <v>21</v>
      </c>
      <c r="D1872" s="6" t="s">
        <v>30</v>
      </c>
      <c r="E1872" s="13">
        <v>39698</v>
      </c>
      <c r="F1872" s="13">
        <v>58874</v>
      </c>
      <c r="G1872" s="13">
        <v>98572</v>
      </c>
      <c r="H1872" s="13">
        <v>30594.859260000001</v>
      </c>
      <c r="I1872" s="13">
        <v>67977.140740000003</v>
      </c>
    </row>
    <row r="1873" spans="2:9" x14ac:dyDescent="0.2">
      <c r="B1873"/>
      <c r="C1873" s="1">
        <v>71</v>
      </c>
      <c r="D1873" s="6" t="s">
        <v>1512</v>
      </c>
      <c r="E1873" s="13">
        <v>0</v>
      </c>
      <c r="F1873" s="13">
        <v>38400</v>
      </c>
      <c r="G1873" s="13">
        <v>38400</v>
      </c>
      <c r="H1873" s="13">
        <v>24154.83466</v>
      </c>
      <c r="I1873" s="13">
        <v>14245.16534</v>
      </c>
    </row>
    <row r="1874" spans="2:9" ht="15" customHeight="1" x14ac:dyDescent="0.2">
      <c r="B1874"/>
      <c r="C1874" s="14" t="s">
        <v>13</v>
      </c>
      <c r="D1874" s="15" t="s">
        <v>1513</v>
      </c>
      <c r="E1874" s="16">
        <f>SUBTOTAL(9,E1871:E1873)</f>
        <v>69197</v>
      </c>
      <c r="F1874" s="16">
        <f>SUBTOTAL(9,F1871:F1873)</f>
        <v>561176</v>
      </c>
      <c r="G1874" s="16">
        <f>SUBTOTAL(9,G1871:G1873)</f>
        <v>630373</v>
      </c>
      <c r="H1874" s="16">
        <f>SUBTOTAL(9,H1871:H1873)</f>
        <v>285202.66846000002</v>
      </c>
      <c r="I1874" s="16">
        <f>SUBTOTAL(9,I1871:I1873)</f>
        <v>345170.33153999998</v>
      </c>
    </row>
    <row r="1875" spans="2:9" ht="15" customHeight="1" x14ac:dyDescent="0.25">
      <c r="B1875" s="11">
        <v>1602</v>
      </c>
      <c r="C1875" s="1"/>
      <c r="D1875" s="6" t="s">
        <v>1514</v>
      </c>
      <c r="E1875" s="12"/>
      <c r="F1875" s="3"/>
      <c r="H1875" s="3"/>
      <c r="I1875" s="3"/>
    </row>
    <row r="1876" spans="2:9" x14ac:dyDescent="0.2">
      <c r="B1876"/>
      <c r="C1876" s="1">
        <v>1</v>
      </c>
      <c r="D1876" s="6" t="s">
        <v>20</v>
      </c>
      <c r="E1876" s="13">
        <v>21316</v>
      </c>
      <c r="F1876" s="13">
        <v>556492</v>
      </c>
      <c r="G1876" s="13">
        <v>577808</v>
      </c>
      <c r="H1876" s="13">
        <v>259377.22584</v>
      </c>
      <c r="I1876" s="13">
        <v>318430.77415999997</v>
      </c>
    </row>
    <row r="1877" spans="2:9" x14ac:dyDescent="0.2">
      <c r="B1877"/>
      <c r="C1877" s="1">
        <v>23</v>
      </c>
      <c r="D1877" s="6" t="s">
        <v>1515</v>
      </c>
      <c r="E1877" s="13">
        <v>0</v>
      </c>
      <c r="F1877" s="13">
        <v>8900</v>
      </c>
      <c r="G1877" s="13">
        <v>8900</v>
      </c>
      <c r="H1877" s="13">
        <v>2178.5824899999998</v>
      </c>
      <c r="I1877" s="13">
        <v>6721.4175100000002</v>
      </c>
    </row>
    <row r="1878" spans="2:9" x14ac:dyDescent="0.2">
      <c r="B1878"/>
      <c r="C1878" s="1">
        <v>45</v>
      </c>
      <c r="D1878" s="6" t="s">
        <v>31</v>
      </c>
      <c r="E1878" s="13">
        <v>3926</v>
      </c>
      <c r="F1878" s="13">
        <v>33725</v>
      </c>
      <c r="G1878" s="13">
        <v>37651</v>
      </c>
      <c r="H1878" s="13">
        <v>13305.009910000001</v>
      </c>
      <c r="I1878" s="13">
        <v>24345.990089999999</v>
      </c>
    </row>
    <row r="1879" spans="2:9" ht="15" customHeight="1" x14ac:dyDescent="0.2">
      <c r="B1879"/>
      <c r="C1879" s="14" t="s">
        <v>13</v>
      </c>
      <c r="D1879" s="15" t="s">
        <v>1516</v>
      </c>
      <c r="E1879" s="16">
        <f>SUBTOTAL(9,E1876:E1878)</f>
        <v>25242</v>
      </c>
      <c r="F1879" s="16">
        <f>SUBTOTAL(9,F1876:F1878)</f>
        <v>599117</v>
      </c>
      <c r="G1879" s="16">
        <f>SUBTOTAL(9,G1876:G1878)</f>
        <v>624359</v>
      </c>
      <c r="H1879" s="16">
        <f>SUBTOTAL(9,H1876:H1878)</f>
        <v>274860.81823999999</v>
      </c>
      <c r="I1879" s="16">
        <f>SUBTOTAL(9,I1876:I1878)</f>
        <v>349498.18175999995</v>
      </c>
    </row>
    <row r="1880" spans="2:9" ht="15" customHeight="1" x14ac:dyDescent="0.25">
      <c r="B1880" s="11">
        <v>1605</v>
      </c>
      <c r="C1880" s="1"/>
      <c r="D1880" s="6" t="s">
        <v>1517</v>
      </c>
      <c r="E1880" s="12"/>
      <c r="F1880" s="3"/>
      <c r="H1880" s="3"/>
      <c r="I1880" s="3"/>
    </row>
    <row r="1881" spans="2:9" x14ac:dyDescent="0.2">
      <c r="B1881"/>
      <c r="C1881" s="1">
        <v>1</v>
      </c>
      <c r="D1881" s="6" t="s">
        <v>20</v>
      </c>
      <c r="E1881" s="13">
        <v>51892</v>
      </c>
      <c r="F1881" s="13">
        <v>1122485</v>
      </c>
      <c r="G1881" s="13">
        <v>1174377</v>
      </c>
      <c r="H1881" s="13">
        <v>608573.42229000002</v>
      </c>
      <c r="I1881" s="13">
        <v>565803.57770999998</v>
      </c>
    </row>
    <row r="1882" spans="2:9" x14ac:dyDescent="0.2">
      <c r="B1882"/>
      <c r="C1882" s="1">
        <v>22</v>
      </c>
      <c r="D1882" s="6" t="s">
        <v>1518</v>
      </c>
      <c r="E1882" s="13">
        <v>0</v>
      </c>
      <c r="F1882" s="13">
        <v>13296</v>
      </c>
      <c r="G1882" s="13">
        <v>13296</v>
      </c>
      <c r="H1882" s="13">
        <v>80.572829999999996</v>
      </c>
      <c r="I1882" s="13">
        <v>13215.427170000001</v>
      </c>
    </row>
    <row r="1883" spans="2:9" x14ac:dyDescent="0.2">
      <c r="B1883"/>
      <c r="C1883" s="1">
        <v>45</v>
      </c>
      <c r="D1883" s="6" t="s">
        <v>31</v>
      </c>
      <c r="E1883" s="13">
        <v>10156</v>
      </c>
      <c r="F1883" s="13">
        <v>20237</v>
      </c>
      <c r="G1883" s="13">
        <v>30393</v>
      </c>
      <c r="H1883" s="13">
        <v>9573.4872500000001</v>
      </c>
      <c r="I1883" s="13">
        <v>20819.512750000002</v>
      </c>
    </row>
    <row r="1884" spans="2:9" ht="15" customHeight="1" x14ac:dyDescent="0.2">
      <c r="B1884"/>
      <c r="C1884" s="14" t="s">
        <v>13</v>
      </c>
      <c r="D1884" s="15" t="s">
        <v>1519</v>
      </c>
      <c r="E1884" s="16">
        <f>SUBTOTAL(9,E1881:E1883)</f>
        <v>62048</v>
      </c>
      <c r="F1884" s="16">
        <f>SUBTOTAL(9,F1881:F1883)</f>
        <v>1156018</v>
      </c>
      <c r="G1884" s="16">
        <f>SUBTOTAL(9,G1881:G1883)</f>
        <v>1218066</v>
      </c>
      <c r="H1884" s="16">
        <f>SUBTOTAL(9,H1881:H1883)</f>
        <v>618227.48236999998</v>
      </c>
      <c r="I1884" s="16">
        <f>SUBTOTAL(9,I1881:I1883)</f>
        <v>599838.51763000002</v>
      </c>
    </row>
    <row r="1885" spans="2:9" ht="15" customHeight="1" x14ac:dyDescent="0.2">
      <c r="C1885" s="17"/>
      <c r="D1885" s="15" t="s">
        <v>1520</v>
      </c>
      <c r="E1885" s="18">
        <f>SUBTOTAL(9,E1870:E1884)</f>
        <v>156487</v>
      </c>
      <c r="F1885" s="18">
        <f>SUBTOTAL(9,F1870:F1884)</f>
        <v>2316311</v>
      </c>
      <c r="G1885" s="18">
        <f>SUBTOTAL(9,G1870:G1884)</f>
        <v>2472798</v>
      </c>
      <c r="H1885" s="18">
        <f>SUBTOTAL(9,H1870:H1884)</f>
        <v>1178290.9690699999</v>
      </c>
      <c r="I1885" s="18">
        <f>SUBTOTAL(9,I1870:I1884)</f>
        <v>1294507.0309300001</v>
      </c>
    </row>
    <row r="1886" spans="2:9" ht="27" customHeight="1" x14ac:dyDescent="0.25">
      <c r="B1886" s="3"/>
      <c r="C1886" s="1"/>
      <c r="D1886" s="10" t="s">
        <v>1521</v>
      </c>
      <c r="E1886" s="3"/>
      <c r="F1886" s="3"/>
      <c r="G1886" s="3"/>
      <c r="H1886" s="3"/>
      <c r="I1886" s="3"/>
    </row>
    <row r="1887" spans="2:9" ht="15" customHeight="1" x14ac:dyDescent="0.25">
      <c r="B1887" s="11">
        <v>1610</v>
      </c>
      <c r="C1887" s="1"/>
      <c r="D1887" s="6" t="s">
        <v>1522</v>
      </c>
      <c r="E1887" s="12"/>
      <c r="F1887" s="3"/>
      <c r="H1887" s="3"/>
      <c r="I1887" s="3"/>
    </row>
    <row r="1888" spans="2:9" x14ac:dyDescent="0.2">
      <c r="B1888"/>
      <c r="C1888" s="1">
        <v>1</v>
      </c>
      <c r="D1888" s="6" t="s">
        <v>20</v>
      </c>
      <c r="E1888" s="13">
        <v>81165</v>
      </c>
      <c r="F1888" s="13">
        <v>2092123</v>
      </c>
      <c r="G1888" s="13">
        <v>2173288</v>
      </c>
      <c r="H1888" s="13">
        <v>989835.98734999995</v>
      </c>
      <c r="I1888" s="13">
        <v>1183452.0126499999</v>
      </c>
    </row>
    <row r="1889" spans="2:9" x14ac:dyDescent="0.2">
      <c r="B1889"/>
      <c r="C1889" s="1">
        <v>45</v>
      </c>
      <c r="D1889" s="6" t="s">
        <v>31</v>
      </c>
      <c r="E1889" s="13">
        <v>180589</v>
      </c>
      <c r="F1889" s="13">
        <v>243854</v>
      </c>
      <c r="G1889" s="13">
        <v>424443</v>
      </c>
      <c r="H1889" s="13">
        <v>39397.98272</v>
      </c>
      <c r="I1889" s="13">
        <v>385045.01727999997</v>
      </c>
    </row>
    <row r="1890" spans="2:9" ht="15" customHeight="1" x14ac:dyDescent="0.2">
      <c r="B1890"/>
      <c r="C1890" s="14" t="s">
        <v>13</v>
      </c>
      <c r="D1890" s="15" t="s">
        <v>1523</v>
      </c>
      <c r="E1890" s="16">
        <f>SUBTOTAL(9,E1888:E1889)</f>
        <v>261754</v>
      </c>
      <c r="F1890" s="16">
        <f>SUBTOTAL(9,F1888:F1889)</f>
        <v>2335977</v>
      </c>
      <c r="G1890" s="16">
        <f>SUBTOTAL(9,G1888:G1889)</f>
        <v>2597731</v>
      </c>
      <c r="H1890" s="16">
        <f>SUBTOTAL(9,H1888:H1889)</f>
        <v>1029233.9700699999</v>
      </c>
      <c r="I1890" s="16">
        <f>SUBTOTAL(9,I1888:I1889)</f>
        <v>1568497.02993</v>
      </c>
    </row>
    <row r="1891" spans="2:9" ht="15" customHeight="1" x14ac:dyDescent="0.25">
      <c r="B1891" s="11">
        <v>1618</v>
      </c>
      <c r="C1891" s="1"/>
      <c r="D1891" s="6" t="s">
        <v>1524</v>
      </c>
      <c r="E1891" s="12"/>
      <c r="F1891" s="3"/>
      <c r="H1891" s="3"/>
      <c r="I1891" s="3"/>
    </row>
    <row r="1892" spans="2:9" x14ac:dyDescent="0.2">
      <c r="B1892"/>
      <c r="C1892" s="1">
        <v>1</v>
      </c>
      <c r="D1892" s="6" t="s">
        <v>20</v>
      </c>
      <c r="E1892" s="13">
        <v>392972</v>
      </c>
      <c r="F1892" s="13">
        <v>8156802</v>
      </c>
      <c r="G1892" s="13">
        <v>8549774</v>
      </c>
      <c r="H1892" s="13">
        <v>4156488.2152300002</v>
      </c>
      <c r="I1892" s="13">
        <v>4393285.7847699998</v>
      </c>
    </row>
    <row r="1893" spans="2:9" x14ac:dyDescent="0.2">
      <c r="B1893"/>
      <c r="C1893" s="1">
        <v>21</v>
      </c>
      <c r="D1893" s="6" t="s">
        <v>25</v>
      </c>
      <c r="E1893" s="13">
        <v>5650</v>
      </c>
      <c r="F1893" s="13">
        <v>109000</v>
      </c>
      <c r="G1893" s="13">
        <v>114650</v>
      </c>
      <c r="H1893" s="13">
        <v>58510.42985</v>
      </c>
      <c r="I1893" s="13">
        <v>56139.57015</v>
      </c>
    </row>
    <row r="1894" spans="2:9" x14ac:dyDescent="0.2">
      <c r="B1894"/>
      <c r="C1894" s="1">
        <v>22</v>
      </c>
      <c r="D1894" s="6" t="s">
        <v>1525</v>
      </c>
      <c r="E1894" s="13">
        <v>169187</v>
      </c>
      <c r="F1894" s="13">
        <v>597631</v>
      </c>
      <c r="G1894" s="13">
        <v>766818</v>
      </c>
      <c r="H1894" s="13">
        <v>314372.26618999999</v>
      </c>
      <c r="I1894" s="13">
        <v>452445.73381000001</v>
      </c>
    </row>
    <row r="1895" spans="2:9" x14ac:dyDescent="0.2">
      <c r="B1895"/>
      <c r="C1895" s="1">
        <v>23</v>
      </c>
      <c r="D1895" s="6" t="s">
        <v>1526</v>
      </c>
      <c r="E1895" s="13">
        <v>5089</v>
      </c>
      <c r="F1895" s="13">
        <v>110132</v>
      </c>
      <c r="G1895" s="13">
        <v>115221</v>
      </c>
      <c r="H1895" s="13">
        <v>56818.19238</v>
      </c>
      <c r="I1895" s="13">
        <v>58402.80762</v>
      </c>
    </row>
    <row r="1896" spans="2:9" x14ac:dyDescent="0.2">
      <c r="B1896"/>
      <c r="C1896" s="1">
        <v>45</v>
      </c>
      <c r="D1896" s="6" t="s">
        <v>31</v>
      </c>
      <c r="E1896" s="13">
        <v>73</v>
      </c>
      <c r="F1896" s="13">
        <v>112029</v>
      </c>
      <c r="G1896" s="13">
        <v>112102</v>
      </c>
      <c r="H1896" s="13">
        <v>54598.084990000003</v>
      </c>
      <c r="I1896" s="13">
        <v>57503.915009999997</v>
      </c>
    </row>
    <row r="1897" spans="2:9" x14ac:dyDescent="0.2">
      <c r="B1897"/>
      <c r="C1897" s="1">
        <v>50</v>
      </c>
      <c r="D1897" s="6" t="s">
        <v>1527</v>
      </c>
      <c r="E1897" s="13">
        <v>0</v>
      </c>
      <c r="F1897" s="13">
        <v>6142</v>
      </c>
      <c r="G1897" s="13">
        <v>6142</v>
      </c>
      <c r="H1897" s="13">
        <v>894.17646999999999</v>
      </c>
      <c r="I1897" s="13">
        <v>5247.8235299999997</v>
      </c>
    </row>
    <row r="1898" spans="2:9" ht="15" customHeight="1" x14ac:dyDescent="0.2">
      <c r="B1898"/>
      <c r="C1898" s="14" t="s">
        <v>13</v>
      </c>
      <c r="D1898" s="15" t="s">
        <v>1528</v>
      </c>
      <c r="E1898" s="16">
        <f>SUBTOTAL(9,E1892:E1897)</f>
        <v>572971</v>
      </c>
      <c r="F1898" s="16">
        <f>SUBTOTAL(9,F1892:F1897)</f>
        <v>9091736</v>
      </c>
      <c r="G1898" s="16">
        <f>SUBTOTAL(9,G1892:G1897)</f>
        <v>9664707</v>
      </c>
      <c r="H1898" s="16">
        <f>SUBTOTAL(9,H1892:H1897)</f>
        <v>4641681.3651100006</v>
      </c>
      <c r="I1898" s="16">
        <f>SUBTOTAL(9,I1892:I1897)</f>
        <v>5023025.6348899994</v>
      </c>
    </row>
    <row r="1899" spans="2:9" ht="15" customHeight="1" x14ac:dyDescent="0.25">
      <c r="B1899" s="11">
        <v>1619</v>
      </c>
      <c r="C1899" s="1"/>
      <c r="D1899" s="6" t="s">
        <v>1529</v>
      </c>
      <c r="E1899" s="12"/>
      <c r="F1899" s="3"/>
      <c r="H1899" s="3"/>
      <c r="I1899" s="3"/>
    </row>
    <row r="1900" spans="2:9" x14ac:dyDescent="0.2">
      <c r="B1900"/>
      <c r="C1900" s="1">
        <v>1</v>
      </c>
      <c r="D1900" s="6" t="s">
        <v>20</v>
      </c>
      <c r="E1900" s="13">
        <v>4279</v>
      </c>
      <c r="F1900" s="13">
        <v>83238</v>
      </c>
      <c r="G1900" s="13">
        <v>87517</v>
      </c>
      <c r="H1900" s="13">
        <v>43128.350149999998</v>
      </c>
      <c r="I1900" s="13">
        <v>44388.649850000002</v>
      </c>
    </row>
    <row r="1901" spans="2:9" ht="15" customHeight="1" x14ac:dyDescent="0.2">
      <c r="B1901"/>
      <c r="C1901" s="14" t="s">
        <v>13</v>
      </c>
      <c r="D1901" s="15" t="s">
        <v>1530</v>
      </c>
      <c r="E1901" s="16">
        <f>SUBTOTAL(9,E1900:E1900)</f>
        <v>4279</v>
      </c>
      <c r="F1901" s="16">
        <f>SUBTOTAL(9,F1900:F1900)</f>
        <v>83238</v>
      </c>
      <c r="G1901" s="16">
        <f>SUBTOTAL(9,G1900:G1900)</f>
        <v>87517</v>
      </c>
      <c r="H1901" s="16">
        <f>SUBTOTAL(9,H1900:H1900)</f>
        <v>43128.350149999998</v>
      </c>
      <c r="I1901" s="16">
        <f>SUBTOTAL(9,I1900:I1900)</f>
        <v>44388.649850000002</v>
      </c>
    </row>
    <row r="1902" spans="2:9" ht="15" customHeight="1" x14ac:dyDescent="0.2">
      <c r="C1902" s="17"/>
      <c r="D1902" s="15" t="s">
        <v>1531</v>
      </c>
      <c r="E1902" s="18">
        <f>SUBTOTAL(9,E1887:E1901)</f>
        <v>839004</v>
      </c>
      <c r="F1902" s="18">
        <f>SUBTOTAL(9,F1887:F1901)</f>
        <v>11510951</v>
      </c>
      <c r="G1902" s="18">
        <f>SUBTOTAL(9,G1887:G1901)</f>
        <v>12349955</v>
      </c>
      <c r="H1902" s="18">
        <f>SUBTOTAL(9,H1887:H1901)</f>
        <v>5714043.6853300007</v>
      </c>
      <c r="I1902" s="18">
        <f>SUBTOTAL(9,I1887:I1901)</f>
        <v>6635911.3146699993</v>
      </c>
    </row>
    <row r="1903" spans="2:9" ht="27" customHeight="1" x14ac:dyDescent="0.25">
      <c r="B1903" s="3"/>
      <c r="C1903" s="1"/>
      <c r="D1903" s="10" t="s">
        <v>1532</v>
      </c>
      <c r="E1903" s="3"/>
      <c r="F1903" s="3"/>
      <c r="G1903" s="3"/>
      <c r="H1903" s="3"/>
      <c r="I1903" s="3"/>
    </row>
    <row r="1904" spans="2:9" ht="15" customHeight="1" x14ac:dyDescent="0.25">
      <c r="B1904" s="11">
        <v>1620</v>
      </c>
      <c r="C1904" s="1"/>
      <c r="D1904" s="6" t="s">
        <v>1533</v>
      </c>
      <c r="E1904" s="12"/>
      <c r="F1904" s="3"/>
      <c r="H1904" s="3"/>
      <c r="I1904" s="3"/>
    </row>
    <row r="1905" spans="2:9" x14ac:dyDescent="0.2">
      <c r="B1905"/>
      <c r="C1905" s="1">
        <v>1</v>
      </c>
      <c r="D1905" s="6" t="s">
        <v>20</v>
      </c>
      <c r="E1905" s="13">
        <v>26196</v>
      </c>
      <c r="F1905" s="13">
        <v>793068</v>
      </c>
      <c r="G1905" s="13">
        <v>819264</v>
      </c>
      <c r="H1905" s="13">
        <v>369895.53055000002</v>
      </c>
      <c r="I1905" s="13">
        <v>449368.46944999998</v>
      </c>
    </row>
    <row r="1906" spans="2:9" x14ac:dyDescent="0.2">
      <c r="B1906"/>
      <c r="C1906" s="1">
        <v>21</v>
      </c>
      <c r="D1906" s="6" t="s">
        <v>30</v>
      </c>
      <c r="E1906" s="13">
        <v>10193</v>
      </c>
      <c r="F1906" s="13">
        <v>242503</v>
      </c>
      <c r="G1906" s="13">
        <v>252696</v>
      </c>
      <c r="H1906" s="13">
        <v>117467.12957</v>
      </c>
      <c r="I1906" s="13">
        <v>135228.87043000001</v>
      </c>
    </row>
    <row r="1907" spans="2:9" x14ac:dyDescent="0.2">
      <c r="B1907"/>
      <c r="C1907" s="1">
        <v>45</v>
      </c>
      <c r="D1907" s="6" t="s">
        <v>31</v>
      </c>
      <c r="E1907" s="13">
        <v>38</v>
      </c>
      <c r="F1907" s="13">
        <v>4183</v>
      </c>
      <c r="G1907" s="13">
        <v>4221</v>
      </c>
      <c r="H1907" s="13">
        <v>689.58900000000006</v>
      </c>
      <c r="I1907" s="13">
        <v>3531.4110000000001</v>
      </c>
    </row>
    <row r="1908" spans="2:9" ht="15" customHeight="1" x14ac:dyDescent="0.2">
      <c r="B1908"/>
      <c r="C1908" s="14" t="s">
        <v>13</v>
      </c>
      <c r="D1908" s="15" t="s">
        <v>1534</v>
      </c>
      <c r="E1908" s="16">
        <f>SUBTOTAL(9,E1905:E1907)</f>
        <v>36427</v>
      </c>
      <c r="F1908" s="16">
        <f>SUBTOTAL(9,F1905:F1907)</f>
        <v>1039754</v>
      </c>
      <c r="G1908" s="16">
        <f>SUBTOTAL(9,G1905:G1907)</f>
        <v>1076181</v>
      </c>
      <c r="H1908" s="16">
        <f>SUBTOTAL(9,H1905:H1907)</f>
        <v>488052.24911999999</v>
      </c>
      <c r="I1908" s="16">
        <f>SUBTOTAL(9,I1905:I1907)</f>
        <v>588128.75087999995</v>
      </c>
    </row>
    <row r="1909" spans="2:9" ht="15" customHeight="1" x14ac:dyDescent="0.2">
      <c r="C1909" s="17"/>
      <c r="D1909" s="15" t="s">
        <v>1535</v>
      </c>
      <c r="E1909" s="18">
        <f>SUBTOTAL(9,E1904:E1908)</f>
        <v>36427</v>
      </c>
      <c r="F1909" s="18">
        <f>SUBTOTAL(9,F1904:F1908)</f>
        <v>1039754</v>
      </c>
      <c r="G1909" s="18">
        <f>SUBTOTAL(9,G1904:G1908)</f>
        <v>1076181</v>
      </c>
      <c r="H1909" s="18">
        <f>SUBTOTAL(9,H1904:H1908)</f>
        <v>488052.24911999999</v>
      </c>
      <c r="I1909" s="18">
        <f>SUBTOTAL(9,I1904:I1908)</f>
        <v>588128.75087999995</v>
      </c>
    </row>
    <row r="1910" spans="2:9" ht="27" customHeight="1" x14ac:dyDescent="0.25">
      <c r="B1910" s="3"/>
      <c r="C1910" s="1"/>
      <c r="D1910" s="10" t="s">
        <v>1536</v>
      </c>
      <c r="E1910" s="3"/>
      <c r="F1910" s="3"/>
      <c r="G1910" s="3"/>
      <c r="H1910" s="3"/>
      <c r="I1910" s="3"/>
    </row>
    <row r="1911" spans="2:9" ht="15" customHeight="1" x14ac:dyDescent="0.25">
      <c r="B1911" s="11">
        <v>1632</v>
      </c>
      <c r="C1911" s="1"/>
      <c r="D1911" s="6" t="s">
        <v>1537</v>
      </c>
      <c r="E1911" s="12"/>
      <c r="F1911" s="3"/>
      <c r="H1911" s="3"/>
      <c r="I1911" s="3"/>
    </row>
    <row r="1912" spans="2:9" x14ac:dyDescent="0.2">
      <c r="B1912"/>
      <c r="C1912" s="1">
        <v>61</v>
      </c>
      <c r="D1912" s="6" t="s">
        <v>1538</v>
      </c>
      <c r="E1912" s="13">
        <v>0</v>
      </c>
      <c r="F1912" s="13">
        <v>35350000</v>
      </c>
      <c r="G1912" s="13">
        <v>35350000</v>
      </c>
      <c r="H1912" s="13">
        <v>17306993.324999999</v>
      </c>
      <c r="I1912" s="13">
        <v>18043006.675000001</v>
      </c>
    </row>
    <row r="1913" spans="2:9" x14ac:dyDescent="0.2">
      <c r="B1913"/>
      <c r="C1913" s="1">
        <v>72</v>
      </c>
      <c r="D1913" s="6" t="s">
        <v>1539</v>
      </c>
      <c r="E1913" s="13">
        <v>0</v>
      </c>
      <c r="F1913" s="13">
        <v>2850000</v>
      </c>
      <c r="G1913" s="13">
        <v>2850000</v>
      </c>
      <c r="H1913" s="13">
        <v>1675159.5619999999</v>
      </c>
      <c r="I1913" s="13">
        <v>1174840.4380000001</v>
      </c>
    </row>
    <row r="1914" spans="2:9" ht="15" customHeight="1" x14ac:dyDescent="0.2">
      <c r="B1914"/>
      <c r="C1914" s="14" t="s">
        <v>13</v>
      </c>
      <c r="D1914" s="15" t="s">
        <v>1540</v>
      </c>
      <c r="E1914" s="16">
        <f>SUBTOTAL(9,E1912:E1913)</f>
        <v>0</v>
      </c>
      <c r="F1914" s="16">
        <f>SUBTOTAL(9,F1912:F1913)</f>
        <v>38200000</v>
      </c>
      <c r="G1914" s="16">
        <f>SUBTOTAL(9,G1912:G1913)</f>
        <v>38200000</v>
      </c>
      <c r="H1914" s="16">
        <f>SUBTOTAL(9,H1912:H1913)</f>
        <v>18982152.886999998</v>
      </c>
      <c r="I1914" s="16">
        <f>SUBTOTAL(9,I1912:I1913)</f>
        <v>19217847.113000002</v>
      </c>
    </row>
    <row r="1915" spans="2:9" ht="15" customHeight="1" x14ac:dyDescent="0.25">
      <c r="B1915" s="11">
        <v>1633</v>
      </c>
      <c r="C1915" s="1"/>
      <c r="D1915" s="6" t="s">
        <v>1541</v>
      </c>
      <c r="E1915" s="12"/>
      <c r="F1915" s="3"/>
      <c r="H1915" s="3"/>
      <c r="I1915" s="3"/>
    </row>
    <row r="1916" spans="2:9" x14ac:dyDescent="0.2">
      <c r="B1916"/>
      <c r="C1916" s="1">
        <v>1</v>
      </c>
      <c r="D1916" s="6" t="s">
        <v>548</v>
      </c>
      <c r="E1916" s="13">
        <v>0</v>
      </c>
      <c r="F1916" s="13">
        <v>10500000</v>
      </c>
      <c r="G1916" s="13">
        <v>10500000</v>
      </c>
      <c r="H1916" s="13">
        <v>5607650.7878700001</v>
      </c>
      <c r="I1916" s="13">
        <v>4892349.2121299999</v>
      </c>
    </row>
    <row r="1917" spans="2:9" ht="15" customHeight="1" x14ac:dyDescent="0.2">
      <c r="B1917"/>
      <c r="C1917" s="14" t="s">
        <v>13</v>
      </c>
      <c r="D1917" s="15" t="s">
        <v>1542</v>
      </c>
      <c r="E1917" s="16">
        <f>SUBTOTAL(9,E1916:E1916)</f>
        <v>0</v>
      </c>
      <c r="F1917" s="16">
        <f>SUBTOTAL(9,F1916:F1916)</f>
        <v>10500000</v>
      </c>
      <c r="G1917" s="16">
        <f>SUBTOTAL(9,G1916:G1916)</f>
        <v>10500000</v>
      </c>
      <c r="H1917" s="16">
        <f>SUBTOTAL(9,H1916:H1916)</f>
        <v>5607650.7878700001</v>
      </c>
      <c r="I1917" s="16">
        <f>SUBTOTAL(9,I1916:I1916)</f>
        <v>4892349.2121299999</v>
      </c>
    </row>
    <row r="1918" spans="2:9" ht="15" customHeight="1" x14ac:dyDescent="0.25">
      <c r="B1918" s="11">
        <v>1635</v>
      </c>
      <c r="C1918" s="1"/>
      <c r="D1918" s="6" t="s">
        <v>1543</v>
      </c>
      <c r="E1918" s="12"/>
      <c r="F1918" s="3"/>
      <c r="H1918" s="3"/>
      <c r="I1918" s="3"/>
    </row>
    <row r="1919" spans="2:9" x14ac:dyDescent="0.2">
      <c r="B1919"/>
      <c r="C1919" s="1">
        <v>70</v>
      </c>
      <c r="D1919" s="6" t="s">
        <v>1544</v>
      </c>
      <c r="E1919" s="13">
        <v>5000</v>
      </c>
      <c r="F1919" s="13">
        <v>20000</v>
      </c>
      <c r="G1919" s="13">
        <v>25000</v>
      </c>
      <c r="H1919" s="13">
        <v>15000</v>
      </c>
      <c r="I1919" s="13">
        <v>10000</v>
      </c>
    </row>
    <row r="1920" spans="2:9" ht="15" customHeight="1" x14ac:dyDescent="0.2">
      <c r="B1920"/>
      <c r="C1920" s="14" t="s">
        <v>13</v>
      </c>
      <c r="D1920" s="15" t="s">
        <v>1545</v>
      </c>
      <c r="E1920" s="16">
        <f>SUBTOTAL(9,E1919:E1919)</f>
        <v>5000</v>
      </c>
      <c r="F1920" s="16">
        <f>SUBTOTAL(9,F1919:F1919)</f>
        <v>20000</v>
      </c>
      <c r="G1920" s="16">
        <f>SUBTOTAL(9,G1919:G1919)</f>
        <v>25000</v>
      </c>
      <c r="H1920" s="16">
        <f>SUBTOTAL(9,H1919:H1919)</f>
        <v>15000</v>
      </c>
      <c r="I1920" s="16">
        <f>SUBTOTAL(9,I1919:I1919)</f>
        <v>10000</v>
      </c>
    </row>
    <row r="1921" spans="2:9" ht="15" customHeight="1" x14ac:dyDescent="0.2">
      <c r="C1921" s="17"/>
      <c r="D1921" s="15" t="s">
        <v>1546</v>
      </c>
      <c r="E1921" s="18">
        <f>SUBTOTAL(9,E1911:E1920)</f>
        <v>5000</v>
      </c>
      <c r="F1921" s="18">
        <f>SUBTOTAL(9,F1911:F1920)</f>
        <v>48720000</v>
      </c>
      <c r="G1921" s="18">
        <f>SUBTOTAL(9,G1911:G1920)</f>
        <v>48725000</v>
      </c>
      <c r="H1921" s="18">
        <f>SUBTOTAL(9,H1911:H1920)</f>
        <v>24604803.674869999</v>
      </c>
      <c r="I1921" s="18">
        <f>SUBTOTAL(9,I1911:I1920)</f>
        <v>24120196.325130001</v>
      </c>
    </row>
    <row r="1922" spans="2:9" ht="27" customHeight="1" x14ac:dyDescent="0.25">
      <c r="B1922" s="3"/>
      <c r="C1922" s="1"/>
      <c r="D1922" s="10" t="s">
        <v>1547</v>
      </c>
      <c r="E1922" s="3"/>
      <c r="F1922" s="3"/>
      <c r="G1922" s="3"/>
      <c r="H1922" s="3"/>
      <c r="I1922" s="3"/>
    </row>
    <row r="1923" spans="2:9" ht="15" customHeight="1" x14ac:dyDescent="0.25">
      <c r="B1923" s="11">
        <v>1650</v>
      </c>
      <c r="C1923" s="1"/>
      <c r="D1923" s="6" t="s">
        <v>1548</v>
      </c>
      <c r="E1923" s="12"/>
      <c r="F1923" s="3"/>
      <c r="H1923" s="3"/>
      <c r="I1923" s="3"/>
    </row>
    <row r="1924" spans="2:9" x14ac:dyDescent="0.2">
      <c r="B1924"/>
      <c r="C1924" s="1">
        <v>89</v>
      </c>
      <c r="D1924" s="6" t="s">
        <v>1549</v>
      </c>
      <c r="E1924" s="13">
        <v>0</v>
      </c>
      <c r="F1924" s="13">
        <v>17000200</v>
      </c>
      <c r="G1924" s="13">
        <v>17000200</v>
      </c>
      <c r="H1924" s="13">
        <v>9802722.1444799993</v>
      </c>
      <c r="I1924" s="13">
        <v>7197477.8555199997</v>
      </c>
    </row>
    <row r="1925" spans="2:9" ht="15" customHeight="1" x14ac:dyDescent="0.2">
      <c r="B1925"/>
      <c r="C1925" s="14" t="s">
        <v>13</v>
      </c>
      <c r="D1925" s="15" t="s">
        <v>1550</v>
      </c>
      <c r="E1925" s="16">
        <f>SUBTOTAL(9,E1924:E1924)</f>
        <v>0</v>
      </c>
      <c r="F1925" s="16">
        <f>SUBTOTAL(9,F1924:F1924)</f>
        <v>17000200</v>
      </c>
      <c r="G1925" s="16">
        <f>SUBTOTAL(9,G1924:G1924)</f>
        <v>17000200</v>
      </c>
      <c r="H1925" s="16">
        <f>SUBTOTAL(9,H1924:H1924)</f>
        <v>9802722.1444799993</v>
      </c>
      <c r="I1925" s="16">
        <f>SUBTOTAL(9,I1924:I1924)</f>
        <v>7197477.8555199997</v>
      </c>
    </row>
    <row r="1926" spans="2:9" ht="15" customHeight="1" x14ac:dyDescent="0.25">
      <c r="B1926" s="11">
        <v>1651</v>
      </c>
      <c r="C1926" s="1"/>
      <c r="D1926" s="6" t="s">
        <v>1551</v>
      </c>
      <c r="E1926" s="12"/>
      <c r="F1926" s="3"/>
      <c r="H1926" s="3"/>
      <c r="I1926" s="3"/>
    </row>
    <row r="1927" spans="2:9" x14ac:dyDescent="0.2">
      <c r="B1927"/>
      <c r="C1927" s="1">
        <v>98</v>
      </c>
      <c r="D1927" s="6" t="s">
        <v>1552</v>
      </c>
      <c r="E1927" s="13">
        <v>0</v>
      </c>
      <c r="F1927" s="13">
        <v>61847000</v>
      </c>
      <c r="G1927" s="13">
        <v>61847000</v>
      </c>
      <c r="H1927" s="13">
        <v>69097000</v>
      </c>
      <c r="I1927" s="13">
        <v>-7250000</v>
      </c>
    </row>
    <row r="1928" spans="2:9" ht="15" customHeight="1" x14ac:dyDescent="0.2">
      <c r="B1928"/>
      <c r="C1928" s="14" t="s">
        <v>13</v>
      </c>
      <c r="D1928" s="15" t="s">
        <v>1553</v>
      </c>
      <c r="E1928" s="16">
        <f>SUBTOTAL(9,E1927:E1927)</f>
        <v>0</v>
      </c>
      <c r="F1928" s="16">
        <f>SUBTOTAL(9,F1927:F1927)</f>
        <v>61847000</v>
      </c>
      <c r="G1928" s="16">
        <f>SUBTOTAL(9,G1927:G1927)</f>
        <v>61847000</v>
      </c>
      <c r="H1928" s="16">
        <f>SUBTOTAL(9,H1927:H1927)</f>
        <v>69097000</v>
      </c>
      <c r="I1928" s="16">
        <f>SUBTOTAL(9,I1927:I1927)</f>
        <v>-7250000</v>
      </c>
    </row>
    <row r="1929" spans="2:9" ht="15" customHeight="1" x14ac:dyDescent="0.2">
      <c r="C1929" s="17"/>
      <c r="D1929" s="15" t="s">
        <v>1554</v>
      </c>
      <c r="E1929" s="18">
        <f>SUBTOTAL(9,E1923:E1928)</f>
        <v>0</v>
      </c>
      <c r="F1929" s="18">
        <f>SUBTOTAL(9,F1923:F1928)</f>
        <v>78847200</v>
      </c>
      <c r="G1929" s="18">
        <f>SUBTOTAL(9,G1923:G1928)</f>
        <v>78847200</v>
      </c>
      <c r="H1929" s="18">
        <f>SUBTOTAL(9,H1923:H1928)</f>
        <v>78899722.144480005</v>
      </c>
      <c r="I1929" s="18">
        <f>SUBTOTAL(9,I1923:I1928)</f>
        <v>-52522.14448000025</v>
      </c>
    </row>
    <row r="1930" spans="2:9" ht="15" customHeight="1" x14ac:dyDescent="0.2">
      <c r="C1930" s="17"/>
      <c r="D1930" s="15" t="s">
        <v>1555</v>
      </c>
      <c r="E1930" s="18">
        <f>SUBTOTAL(9,E1869:E1929)</f>
        <v>1036918</v>
      </c>
      <c r="F1930" s="18">
        <f>SUBTOTAL(9,F1869:F1929)</f>
        <v>142434216</v>
      </c>
      <c r="G1930" s="18">
        <f>SUBTOTAL(9,G1869:G1929)</f>
        <v>143471134</v>
      </c>
      <c r="H1930" s="18">
        <f>SUBTOTAL(9,H1869:H1929)</f>
        <v>110884912.72286999</v>
      </c>
      <c r="I1930" s="18">
        <f>SUBTOTAL(9,I1869:I1929)</f>
        <v>32586221.27713</v>
      </c>
    </row>
    <row r="1931" spans="2:9" x14ac:dyDescent="0.2">
      <c r="C1931" s="17"/>
      <c r="D1931" s="19"/>
      <c r="E1931" s="20"/>
      <c r="F1931" s="20"/>
      <c r="G1931" s="20"/>
      <c r="H1931" s="20"/>
      <c r="I1931" s="20"/>
    </row>
    <row r="1932" spans="2:9" ht="15" customHeight="1" x14ac:dyDescent="0.2">
      <c r="B1932" s="3"/>
      <c r="C1932" s="1"/>
      <c r="D1932" s="4" t="s">
        <v>1556</v>
      </c>
      <c r="E1932" s="3"/>
      <c r="F1932" s="3"/>
      <c r="G1932" s="3"/>
      <c r="H1932" s="3"/>
      <c r="I1932" s="3"/>
    </row>
    <row r="1933" spans="2:9" ht="27" customHeight="1" x14ac:dyDescent="0.25">
      <c r="B1933" s="3"/>
      <c r="C1933" s="1"/>
      <c r="D1933" s="10" t="s">
        <v>8</v>
      </c>
      <c r="E1933" s="3"/>
      <c r="F1933" s="3"/>
      <c r="G1933" s="3"/>
      <c r="H1933" s="3"/>
      <c r="I1933" s="3"/>
    </row>
    <row r="1934" spans="2:9" ht="15" customHeight="1" x14ac:dyDescent="0.25">
      <c r="B1934" s="11">
        <v>1700</v>
      </c>
      <c r="C1934" s="1"/>
      <c r="D1934" s="6" t="s">
        <v>1557</v>
      </c>
      <c r="E1934" s="12"/>
      <c r="F1934" s="3"/>
      <c r="H1934" s="3"/>
      <c r="I1934" s="3"/>
    </row>
    <row r="1935" spans="2:9" x14ac:dyDescent="0.2">
      <c r="B1935"/>
      <c r="C1935" s="1">
        <v>1</v>
      </c>
      <c r="D1935" s="6" t="s">
        <v>20</v>
      </c>
      <c r="E1935" s="13">
        <v>42271</v>
      </c>
      <c r="F1935" s="13">
        <v>963807</v>
      </c>
      <c r="G1935" s="13">
        <v>1006078</v>
      </c>
      <c r="H1935" s="13">
        <v>420532.49235999997</v>
      </c>
      <c r="I1935" s="13">
        <v>585545.50763999997</v>
      </c>
    </row>
    <row r="1936" spans="2:9" x14ac:dyDescent="0.2">
      <c r="B1936"/>
      <c r="C1936" s="1">
        <v>21</v>
      </c>
      <c r="D1936" s="6" t="s">
        <v>1558</v>
      </c>
      <c r="E1936" s="13">
        <v>0</v>
      </c>
      <c r="F1936" s="13">
        <v>160423</v>
      </c>
      <c r="G1936" s="13">
        <v>160423</v>
      </c>
      <c r="H1936" s="13">
        <v>86816.686499999996</v>
      </c>
      <c r="I1936" s="13">
        <v>73606.313500000004</v>
      </c>
    </row>
    <row r="1937" spans="2:9" x14ac:dyDescent="0.2">
      <c r="B1937"/>
      <c r="C1937" s="1">
        <v>22</v>
      </c>
      <c r="D1937" s="6" t="s">
        <v>1559</v>
      </c>
      <c r="E1937" s="13">
        <v>0</v>
      </c>
      <c r="F1937" s="13">
        <v>112879</v>
      </c>
      <c r="G1937" s="13">
        <v>112879</v>
      </c>
      <c r="H1937" s="13">
        <v>79656.304659999994</v>
      </c>
      <c r="I1937" s="13">
        <v>33222.695339999998</v>
      </c>
    </row>
    <row r="1938" spans="2:9" x14ac:dyDescent="0.2">
      <c r="B1938"/>
      <c r="C1938" s="1">
        <v>43</v>
      </c>
      <c r="D1938" s="6" t="s">
        <v>1560</v>
      </c>
      <c r="E1938" s="13">
        <v>1726</v>
      </c>
      <c r="F1938" s="13">
        <v>5120</v>
      </c>
      <c r="G1938" s="13">
        <v>6846</v>
      </c>
      <c r="H1938" s="13">
        <v>0</v>
      </c>
      <c r="I1938" s="13">
        <v>6846</v>
      </c>
    </row>
    <row r="1939" spans="2:9" x14ac:dyDescent="0.2">
      <c r="B1939"/>
      <c r="C1939" s="1">
        <v>52</v>
      </c>
      <c r="D1939" s="6" t="s">
        <v>1561</v>
      </c>
      <c r="E1939" s="13">
        <v>0</v>
      </c>
      <c r="F1939" s="13">
        <v>6008</v>
      </c>
      <c r="G1939" s="13">
        <v>6008</v>
      </c>
      <c r="H1939" s="13">
        <v>3400</v>
      </c>
      <c r="I1939" s="13">
        <v>2608</v>
      </c>
    </row>
    <row r="1940" spans="2:9" x14ac:dyDescent="0.2">
      <c r="B1940"/>
      <c r="C1940" s="1">
        <v>53</v>
      </c>
      <c r="D1940" s="6" t="s">
        <v>1562</v>
      </c>
      <c r="E1940" s="13">
        <v>0</v>
      </c>
      <c r="F1940" s="13">
        <v>13590</v>
      </c>
      <c r="G1940" s="13">
        <v>13590</v>
      </c>
      <c r="H1940" s="13">
        <v>13600</v>
      </c>
      <c r="I1940" s="13">
        <v>-10</v>
      </c>
    </row>
    <row r="1941" spans="2:9" x14ac:dyDescent="0.2">
      <c r="B1941"/>
      <c r="C1941" s="1">
        <v>60</v>
      </c>
      <c r="D1941" s="6" t="s">
        <v>1563</v>
      </c>
      <c r="E1941" s="13">
        <v>0</v>
      </c>
      <c r="F1941" s="13">
        <v>2980</v>
      </c>
      <c r="G1941" s="13">
        <v>2980</v>
      </c>
      <c r="H1941" s="13">
        <v>1490</v>
      </c>
      <c r="I1941" s="13">
        <v>1490</v>
      </c>
    </row>
    <row r="1942" spans="2:9" x14ac:dyDescent="0.2">
      <c r="B1942"/>
      <c r="C1942" s="1">
        <v>71</v>
      </c>
      <c r="D1942" s="6" t="s">
        <v>1564</v>
      </c>
      <c r="E1942" s="13">
        <v>945</v>
      </c>
      <c r="F1942" s="13">
        <v>101645</v>
      </c>
      <c r="G1942" s="13">
        <v>102590</v>
      </c>
      <c r="H1942" s="13">
        <v>73529.555729999993</v>
      </c>
      <c r="I1942" s="13">
        <v>29060.44427</v>
      </c>
    </row>
    <row r="1943" spans="2:9" x14ac:dyDescent="0.2">
      <c r="B1943"/>
      <c r="C1943" s="1">
        <v>72</v>
      </c>
      <c r="D1943" s="6" t="s">
        <v>448</v>
      </c>
      <c r="E1943" s="13">
        <v>0</v>
      </c>
      <c r="F1943" s="13">
        <v>64994</v>
      </c>
      <c r="G1943" s="13">
        <v>64994</v>
      </c>
      <c r="H1943" s="13">
        <v>10085.635469999999</v>
      </c>
      <c r="I1943" s="13">
        <v>54908.364529999999</v>
      </c>
    </row>
    <row r="1944" spans="2:9" x14ac:dyDescent="0.2">
      <c r="B1944"/>
      <c r="C1944" s="1">
        <v>73</v>
      </c>
      <c r="D1944" s="6" t="s">
        <v>1565</v>
      </c>
      <c r="E1944" s="13">
        <v>36626</v>
      </c>
      <c r="F1944" s="13">
        <v>164540</v>
      </c>
      <c r="G1944" s="13">
        <v>201166</v>
      </c>
      <c r="H1944" s="13">
        <v>35982.832499999997</v>
      </c>
      <c r="I1944" s="13">
        <v>165183.16750000001</v>
      </c>
    </row>
    <row r="1945" spans="2:9" x14ac:dyDescent="0.2">
      <c r="B1945"/>
      <c r="C1945" s="1">
        <v>78</v>
      </c>
      <c r="D1945" s="6" t="s">
        <v>1566</v>
      </c>
      <c r="E1945" s="13">
        <v>846357</v>
      </c>
      <c r="F1945" s="13">
        <v>1825049</v>
      </c>
      <c r="G1945" s="13">
        <v>2671406</v>
      </c>
      <c r="H1945" s="13">
        <v>447215.36225000001</v>
      </c>
      <c r="I1945" s="13">
        <v>2224190.6377500002</v>
      </c>
    </row>
    <row r="1946" spans="2:9" ht="25.5" x14ac:dyDescent="0.2">
      <c r="B1946"/>
      <c r="C1946" s="1">
        <v>79</v>
      </c>
      <c r="D1946" s="6" t="s">
        <v>1567</v>
      </c>
      <c r="E1946" s="13">
        <v>601932</v>
      </c>
      <c r="F1946" s="13">
        <v>39382950</v>
      </c>
      <c r="G1946" s="13">
        <v>39984882</v>
      </c>
      <c r="H1946" s="13">
        <v>5389105.73759</v>
      </c>
      <c r="I1946" s="13">
        <v>34595776.26241</v>
      </c>
    </row>
    <row r="1947" spans="2:9" x14ac:dyDescent="0.2">
      <c r="B1947"/>
      <c r="C1947" s="1">
        <v>90</v>
      </c>
      <c r="D1947" s="6" t="s">
        <v>1568</v>
      </c>
      <c r="E1947" s="13">
        <v>0</v>
      </c>
      <c r="F1947" s="13">
        <v>24180</v>
      </c>
      <c r="G1947" s="13">
        <v>24180</v>
      </c>
      <c r="H1947" s="13">
        <v>24200</v>
      </c>
      <c r="I1947" s="13">
        <v>-20</v>
      </c>
    </row>
    <row r="1948" spans="2:9" ht="15" customHeight="1" x14ac:dyDescent="0.2">
      <c r="B1948"/>
      <c r="C1948" s="14" t="s">
        <v>13</v>
      </c>
      <c r="D1948" s="15" t="s">
        <v>1569</v>
      </c>
      <c r="E1948" s="16">
        <f>SUBTOTAL(9,E1935:E1947)</f>
        <v>1529857</v>
      </c>
      <c r="F1948" s="16">
        <f>SUBTOTAL(9,F1935:F1947)</f>
        <v>42828165</v>
      </c>
      <c r="G1948" s="16">
        <f>SUBTOTAL(9,G1935:G1947)</f>
        <v>44358022</v>
      </c>
      <c r="H1948" s="16">
        <f>SUBTOTAL(9,H1935:H1947)</f>
        <v>6585614.6070600003</v>
      </c>
      <c r="I1948" s="16">
        <f>SUBTOTAL(9,I1935:I1947)</f>
        <v>37772407.39294</v>
      </c>
    </row>
    <row r="1949" spans="2:9" ht="15" customHeight="1" x14ac:dyDescent="0.25">
      <c r="B1949" s="11">
        <v>1710</v>
      </c>
      <c r="C1949" s="1"/>
      <c r="D1949" s="6" t="s">
        <v>1570</v>
      </c>
      <c r="E1949" s="12"/>
      <c r="F1949" s="3"/>
      <c r="H1949" s="3"/>
      <c r="I1949" s="3"/>
    </row>
    <row r="1950" spans="2:9" x14ac:dyDescent="0.2">
      <c r="B1950"/>
      <c r="C1950" s="1">
        <v>1</v>
      </c>
      <c r="D1950" s="6" t="s">
        <v>941</v>
      </c>
      <c r="E1950" s="13">
        <v>593211</v>
      </c>
      <c r="F1950" s="13">
        <v>8021174</v>
      </c>
      <c r="G1950" s="13">
        <v>8614385</v>
      </c>
      <c r="H1950" s="13">
        <v>3517057.8545400002</v>
      </c>
      <c r="I1950" s="13">
        <v>5097327.1454600003</v>
      </c>
    </row>
    <row r="1951" spans="2:9" x14ac:dyDescent="0.2">
      <c r="B1951"/>
      <c r="C1951" s="1">
        <v>47</v>
      </c>
      <c r="D1951" s="6" t="s">
        <v>1571</v>
      </c>
      <c r="E1951" s="13">
        <v>189732</v>
      </c>
      <c r="F1951" s="13">
        <v>6210441</v>
      </c>
      <c r="G1951" s="13">
        <v>6400173</v>
      </c>
      <c r="H1951" s="13">
        <v>2913865.8978200001</v>
      </c>
      <c r="I1951" s="13">
        <v>3486307.1021799999</v>
      </c>
    </row>
    <row r="1952" spans="2:9" ht="15" customHeight="1" x14ac:dyDescent="0.2">
      <c r="B1952"/>
      <c r="C1952" s="14" t="s">
        <v>13</v>
      </c>
      <c r="D1952" s="15" t="s">
        <v>1572</v>
      </c>
      <c r="E1952" s="16">
        <f>SUBTOTAL(9,E1950:E1951)</f>
        <v>782943</v>
      </c>
      <c r="F1952" s="16">
        <f>SUBTOTAL(9,F1950:F1951)</f>
        <v>14231615</v>
      </c>
      <c r="G1952" s="16">
        <f>SUBTOTAL(9,G1950:G1951)</f>
        <v>15014558</v>
      </c>
      <c r="H1952" s="16">
        <f>SUBTOTAL(9,H1950:H1951)</f>
        <v>6430923.7523600003</v>
      </c>
      <c r="I1952" s="16">
        <f>SUBTOTAL(9,I1950:I1951)</f>
        <v>8583634.2476400007</v>
      </c>
    </row>
    <row r="1953" spans="2:9" ht="15" customHeight="1" x14ac:dyDescent="0.25">
      <c r="B1953" s="11">
        <v>1716</v>
      </c>
      <c r="C1953" s="1"/>
      <c r="D1953" s="6" t="s">
        <v>1573</v>
      </c>
      <c r="E1953" s="12"/>
      <c r="F1953" s="3"/>
      <c r="H1953" s="3"/>
      <c r="I1953" s="3"/>
    </row>
    <row r="1954" spans="2:9" x14ac:dyDescent="0.2">
      <c r="B1954"/>
      <c r="C1954" s="1">
        <v>51</v>
      </c>
      <c r="D1954" s="6" t="s">
        <v>1574</v>
      </c>
      <c r="E1954" s="13">
        <v>0</v>
      </c>
      <c r="F1954" s="13">
        <v>352701</v>
      </c>
      <c r="G1954" s="13">
        <v>352701</v>
      </c>
      <c r="H1954" s="13">
        <v>117567</v>
      </c>
      <c r="I1954" s="13">
        <v>235134</v>
      </c>
    </row>
    <row r="1955" spans="2:9" ht="15" customHeight="1" x14ac:dyDescent="0.2">
      <c r="B1955"/>
      <c r="C1955" s="14" t="s">
        <v>13</v>
      </c>
      <c r="D1955" s="15" t="s">
        <v>1575</v>
      </c>
      <c r="E1955" s="16">
        <f>SUBTOTAL(9,E1954:E1954)</f>
        <v>0</v>
      </c>
      <c r="F1955" s="16">
        <f>SUBTOTAL(9,F1954:F1954)</f>
        <v>352701</v>
      </c>
      <c r="G1955" s="16">
        <f>SUBTOTAL(9,G1954:G1954)</f>
        <v>352701</v>
      </c>
      <c r="H1955" s="16">
        <f>SUBTOTAL(9,H1954:H1954)</f>
        <v>117567</v>
      </c>
      <c r="I1955" s="16">
        <f>SUBTOTAL(9,I1954:I1954)</f>
        <v>235134</v>
      </c>
    </row>
    <row r="1956" spans="2:9" ht="15" customHeight="1" x14ac:dyDescent="0.25">
      <c r="B1956" s="11">
        <v>1720</v>
      </c>
      <c r="C1956" s="1"/>
      <c r="D1956" s="6" t="s">
        <v>1576</v>
      </c>
      <c r="E1956" s="12"/>
      <c r="F1956" s="3"/>
      <c r="H1956" s="3"/>
      <c r="I1956" s="3"/>
    </row>
    <row r="1957" spans="2:9" x14ac:dyDescent="0.2">
      <c r="B1957"/>
      <c r="C1957" s="1">
        <v>1</v>
      </c>
      <c r="D1957" s="6" t="s">
        <v>20</v>
      </c>
      <c r="E1957" s="13">
        <v>798262</v>
      </c>
      <c r="F1957" s="13">
        <v>50047203</v>
      </c>
      <c r="G1957" s="13">
        <v>50845465</v>
      </c>
      <c r="H1957" s="13">
        <v>23227324.878320001</v>
      </c>
      <c r="I1957" s="13">
        <v>27618140.121679999</v>
      </c>
    </row>
    <row r="1958" spans="2:9" x14ac:dyDescent="0.2">
      <c r="B1958"/>
      <c r="C1958" s="1">
        <v>71</v>
      </c>
      <c r="D1958" s="6" t="s">
        <v>1564</v>
      </c>
      <c r="E1958" s="13">
        <v>10770</v>
      </c>
      <c r="F1958" s="13">
        <v>47249</v>
      </c>
      <c r="G1958" s="13">
        <v>58019</v>
      </c>
      <c r="H1958" s="13">
        <v>24110.3272</v>
      </c>
      <c r="I1958" s="13">
        <v>33908.6728</v>
      </c>
    </row>
    <row r="1959" spans="2:9" ht="15" customHeight="1" x14ac:dyDescent="0.2">
      <c r="B1959"/>
      <c r="C1959" s="14" t="s">
        <v>13</v>
      </c>
      <c r="D1959" s="15" t="s">
        <v>1577</v>
      </c>
      <c r="E1959" s="16">
        <f>SUBTOTAL(9,E1957:E1958)</f>
        <v>809032</v>
      </c>
      <c r="F1959" s="16">
        <f>SUBTOTAL(9,F1957:F1958)</f>
        <v>50094452</v>
      </c>
      <c r="G1959" s="16">
        <f>SUBTOTAL(9,G1957:G1958)</f>
        <v>50903484</v>
      </c>
      <c r="H1959" s="16">
        <f>SUBTOTAL(9,H1957:H1958)</f>
        <v>23251435.20552</v>
      </c>
      <c r="I1959" s="16">
        <f>SUBTOTAL(9,I1957:I1958)</f>
        <v>27652048.79448</v>
      </c>
    </row>
    <row r="1960" spans="2:9" ht="15" customHeight="1" x14ac:dyDescent="0.25">
      <c r="B1960" s="11">
        <v>1730</v>
      </c>
      <c r="C1960" s="1"/>
      <c r="D1960" s="6" t="s">
        <v>1578</v>
      </c>
      <c r="E1960" s="12"/>
      <c r="F1960" s="3"/>
      <c r="H1960" s="3"/>
      <c r="I1960" s="3"/>
    </row>
    <row r="1961" spans="2:9" x14ac:dyDescent="0.2">
      <c r="B1961"/>
      <c r="C1961" s="1">
        <v>1</v>
      </c>
      <c r="D1961" s="6" t="s">
        <v>20</v>
      </c>
      <c r="E1961" s="13">
        <v>0</v>
      </c>
      <c r="F1961" s="13">
        <v>176113</v>
      </c>
      <c r="G1961" s="13">
        <v>176113</v>
      </c>
      <c r="H1961" s="13">
        <v>71817.205809999999</v>
      </c>
      <c r="I1961" s="13">
        <v>104295.79419</v>
      </c>
    </row>
    <row r="1962" spans="2:9" x14ac:dyDescent="0.2">
      <c r="B1962"/>
      <c r="C1962" s="1">
        <v>71</v>
      </c>
      <c r="D1962" s="6" t="s">
        <v>1564</v>
      </c>
      <c r="E1962" s="13">
        <v>0</v>
      </c>
      <c r="F1962" s="13">
        <v>2575</v>
      </c>
      <c r="G1962" s="13">
        <v>2575</v>
      </c>
      <c r="H1962" s="13">
        <v>1020</v>
      </c>
      <c r="I1962" s="13">
        <v>1555</v>
      </c>
    </row>
    <row r="1963" spans="2:9" ht="15" customHeight="1" x14ac:dyDescent="0.2">
      <c r="B1963"/>
      <c r="C1963" s="14" t="s">
        <v>13</v>
      </c>
      <c r="D1963" s="15" t="s">
        <v>1579</v>
      </c>
      <c r="E1963" s="16">
        <f>SUBTOTAL(9,E1961:E1962)</f>
        <v>0</v>
      </c>
      <c r="F1963" s="16">
        <f>SUBTOTAL(9,F1961:F1962)</f>
        <v>178688</v>
      </c>
      <c r="G1963" s="16">
        <f>SUBTOTAL(9,G1961:G1962)</f>
        <v>178688</v>
      </c>
      <c r="H1963" s="16">
        <f>SUBTOTAL(9,H1961:H1962)</f>
        <v>72837.205809999999</v>
      </c>
      <c r="I1963" s="16">
        <f>SUBTOTAL(9,I1961:I1962)</f>
        <v>105850.79419</v>
      </c>
    </row>
    <row r="1964" spans="2:9" ht="15" customHeight="1" x14ac:dyDescent="0.25">
      <c r="B1964" s="11">
        <v>1735</v>
      </c>
      <c r="C1964" s="1"/>
      <c r="D1964" s="6" t="s">
        <v>1580</v>
      </c>
      <c r="E1964" s="12"/>
      <c r="F1964" s="3"/>
      <c r="H1964" s="3"/>
      <c r="I1964" s="3"/>
    </row>
    <row r="1965" spans="2:9" x14ac:dyDescent="0.2">
      <c r="B1965"/>
      <c r="C1965" s="1">
        <v>21</v>
      </c>
      <c r="D1965" s="6" t="s">
        <v>25</v>
      </c>
      <c r="E1965" s="13">
        <v>0</v>
      </c>
      <c r="F1965" s="13">
        <v>4326936</v>
      </c>
      <c r="G1965" s="13">
        <v>4326936</v>
      </c>
      <c r="H1965" s="13">
        <v>1930338.94627</v>
      </c>
      <c r="I1965" s="13">
        <v>2396597.0537299998</v>
      </c>
    </row>
    <row r="1966" spans="2:9" ht="15" customHeight="1" x14ac:dyDescent="0.2">
      <c r="B1966"/>
      <c r="C1966" s="14" t="s">
        <v>13</v>
      </c>
      <c r="D1966" s="15" t="s">
        <v>1581</v>
      </c>
      <c r="E1966" s="16">
        <f>SUBTOTAL(9,E1965:E1965)</f>
        <v>0</v>
      </c>
      <c r="F1966" s="16">
        <f>SUBTOTAL(9,F1965:F1965)</f>
        <v>4326936</v>
      </c>
      <c r="G1966" s="16">
        <f>SUBTOTAL(9,G1965:G1965)</f>
        <v>4326936</v>
      </c>
      <c r="H1966" s="16">
        <f>SUBTOTAL(9,H1965:H1965)</f>
        <v>1930338.94627</v>
      </c>
      <c r="I1966" s="16">
        <f>SUBTOTAL(9,I1965:I1965)</f>
        <v>2396597.0537299998</v>
      </c>
    </row>
    <row r="1967" spans="2:9" ht="15" customHeight="1" x14ac:dyDescent="0.25">
      <c r="B1967" s="11">
        <v>1740</v>
      </c>
      <c r="C1967" s="1"/>
      <c r="D1967" s="6" t="s">
        <v>1582</v>
      </c>
      <c r="E1967" s="12"/>
      <c r="F1967" s="3"/>
      <c r="H1967" s="3"/>
      <c r="I1967" s="3"/>
    </row>
    <row r="1968" spans="2:9" x14ac:dyDescent="0.2">
      <c r="B1968"/>
      <c r="C1968" s="1">
        <v>1</v>
      </c>
      <c r="D1968" s="6" t="s">
        <v>1583</v>
      </c>
      <c r="E1968" s="13">
        <v>0</v>
      </c>
      <c r="F1968" s="13">
        <v>504157</v>
      </c>
      <c r="G1968" s="13">
        <v>504157</v>
      </c>
      <c r="H1968" s="13">
        <v>231096.92348</v>
      </c>
      <c r="I1968" s="13">
        <v>273060.07652</v>
      </c>
    </row>
    <row r="1969" spans="2:9" x14ac:dyDescent="0.2">
      <c r="B1969"/>
      <c r="C1969" s="1">
        <v>45</v>
      </c>
      <c r="D1969" s="6" t="s">
        <v>31</v>
      </c>
      <c r="E1969" s="13">
        <v>0</v>
      </c>
      <c r="F1969" s="13">
        <v>120000</v>
      </c>
      <c r="G1969" s="13">
        <v>120000</v>
      </c>
      <c r="H1969" s="13">
        <v>0</v>
      </c>
      <c r="I1969" s="13">
        <v>120000</v>
      </c>
    </row>
    <row r="1970" spans="2:9" ht="15" customHeight="1" x14ac:dyDescent="0.2">
      <c r="B1970"/>
      <c r="C1970" s="14" t="s">
        <v>13</v>
      </c>
      <c r="D1970" s="15" t="s">
        <v>1584</v>
      </c>
      <c r="E1970" s="16">
        <f>SUBTOTAL(9,E1968:E1969)</f>
        <v>0</v>
      </c>
      <c r="F1970" s="16">
        <f>SUBTOTAL(9,F1968:F1969)</f>
        <v>624157</v>
      </c>
      <c r="G1970" s="16">
        <f>SUBTOTAL(9,G1968:G1969)</f>
        <v>624157</v>
      </c>
      <c r="H1970" s="16">
        <f>SUBTOTAL(9,H1968:H1969)</f>
        <v>231096.92348</v>
      </c>
      <c r="I1970" s="16">
        <f>SUBTOTAL(9,I1968:I1969)</f>
        <v>393060.07652</v>
      </c>
    </row>
    <row r="1971" spans="2:9" ht="15" customHeight="1" x14ac:dyDescent="0.25">
      <c r="B1971" s="11">
        <v>1760</v>
      </c>
      <c r="C1971" s="1"/>
      <c r="D1971" s="6" t="s">
        <v>1585</v>
      </c>
      <c r="E1971" s="12"/>
      <c r="F1971" s="3"/>
      <c r="H1971" s="3"/>
      <c r="I1971" s="3"/>
    </row>
    <row r="1972" spans="2:9" x14ac:dyDescent="0.2">
      <c r="B1972"/>
      <c r="C1972" s="1">
        <v>1</v>
      </c>
      <c r="D1972" s="6" t="s">
        <v>1586</v>
      </c>
      <c r="E1972" s="13">
        <v>147250</v>
      </c>
      <c r="F1972" s="13">
        <v>2707532</v>
      </c>
      <c r="G1972" s="13">
        <v>2854782</v>
      </c>
      <c r="H1972" s="13">
        <v>1297218.47291</v>
      </c>
      <c r="I1972" s="13">
        <v>1557563.52709</v>
      </c>
    </row>
    <row r="1973" spans="2:9" x14ac:dyDescent="0.2">
      <c r="B1973"/>
      <c r="C1973" s="1">
        <v>44</v>
      </c>
      <c r="D1973" s="6" t="s">
        <v>1587</v>
      </c>
      <c r="E1973" s="13">
        <v>5636</v>
      </c>
      <c r="F1973" s="13">
        <v>241733</v>
      </c>
      <c r="G1973" s="13">
        <v>247369</v>
      </c>
      <c r="H1973" s="13">
        <v>59576.283900000002</v>
      </c>
      <c r="I1973" s="13">
        <v>187792.71609999999</v>
      </c>
    </row>
    <row r="1974" spans="2:9" ht="25.5" x14ac:dyDescent="0.2">
      <c r="B1974"/>
      <c r="C1974" s="1">
        <v>45</v>
      </c>
      <c r="D1974" s="6" t="s">
        <v>1588</v>
      </c>
      <c r="E1974" s="13">
        <v>866042</v>
      </c>
      <c r="F1974" s="13">
        <v>54774788</v>
      </c>
      <c r="G1974" s="13">
        <v>55640830</v>
      </c>
      <c r="H1974" s="13">
        <v>8492470.2922699992</v>
      </c>
      <c r="I1974" s="13">
        <v>47148359.707730003</v>
      </c>
    </row>
    <row r="1975" spans="2:9" x14ac:dyDescent="0.2">
      <c r="B1975"/>
      <c r="C1975" s="1">
        <v>48</v>
      </c>
      <c r="D1975" s="6" t="s">
        <v>1589</v>
      </c>
      <c r="E1975" s="13">
        <v>40627</v>
      </c>
      <c r="F1975" s="13">
        <v>490000</v>
      </c>
      <c r="G1975" s="13">
        <v>530627</v>
      </c>
      <c r="H1975" s="13">
        <v>141904.58970000001</v>
      </c>
      <c r="I1975" s="13">
        <v>388722.41029999999</v>
      </c>
    </row>
    <row r="1976" spans="2:9" ht="25.5" x14ac:dyDescent="0.2">
      <c r="B1976"/>
      <c r="C1976" s="1">
        <v>75</v>
      </c>
      <c r="D1976" s="6" t="s">
        <v>1590</v>
      </c>
      <c r="E1976" s="13">
        <v>0</v>
      </c>
      <c r="F1976" s="13">
        <v>348396</v>
      </c>
      <c r="G1976" s="13">
        <v>348396</v>
      </c>
      <c r="H1976" s="13">
        <v>63145.32329</v>
      </c>
      <c r="I1976" s="13">
        <v>285250.67671000003</v>
      </c>
    </row>
    <row r="1977" spans="2:9" ht="15" customHeight="1" x14ac:dyDescent="0.2">
      <c r="B1977"/>
      <c r="C1977" s="14" t="s">
        <v>13</v>
      </c>
      <c r="D1977" s="15" t="s">
        <v>1591</v>
      </c>
      <c r="E1977" s="16">
        <f>SUBTOTAL(9,E1972:E1976)</f>
        <v>1059555</v>
      </c>
      <c r="F1977" s="16">
        <f>SUBTOTAL(9,F1972:F1976)</f>
        <v>58562449</v>
      </c>
      <c r="G1977" s="16">
        <f>SUBTOTAL(9,G1972:G1976)</f>
        <v>59622004</v>
      </c>
      <c r="H1977" s="16">
        <f>SUBTOTAL(9,H1972:H1976)</f>
        <v>10054314.962069999</v>
      </c>
      <c r="I1977" s="16">
        <f>SUBTOTAL(9,I1972:I1976)</f>
        <v>49567689.037930004</v>
      </c>
    </row>
    <row r="1978" spans="2:9" ht="15" customHeight="1" x14ac:dyDescent="0.25">
      <c r="B1978" s="11">
        <v>1791</v>
      </c>
      <c r="C1978" s="1"/>
      <c r="D1978" s="6" t="s">
        <v>511</v>
      </c>
      <c r="E1978" s="12"/>
      <c r="F1978" s="3"/>
      <c r="H1978" s="3"/>
      <c r="I1978" s="3"/>
    </row>
    <row r="1979" spans="2:9" x14ac:dyDescent="0.2">
      <c r="B1979"/>
      <c r="C1979" s="1">
        <v>1</v>
      </c>
      <c r="D1979" s="6" t="s">
        <v>20</v>
      </c>
      <c r="E1979" s="13">
        <v>0</v>
      </c>
      <c r="F1979" s="13">
        <v>564630</v>
      </c>
      <c r="G1979" s="13">
        <v>564630</v>
      </c>
      <c r="H1979" s="13">
        <v>385431.03438999999</v>
      </c>
      <c r="I1979" s="13">
        <v>179198.96561000001</v>
      </c>
    </row>
    <row r="1980" spans="2:9" ht="15" customHeight="1" x14ac:dyDescent="0.2">
      <c r="B1980"/>
      <c r="C1980" s="14" t="s">
        <v>13</v>
      </c>
      <c r="D1980" s="15" t="s">
        <v>1592</v>
      </c>
      <c r="E1980" s="16">
        <f>SUBTOTAL(9,E1979:E1979)</f>
        <v>0</v>
      </c>
      <c r="F1980" s="16">
        <f>SUBTOTAL(9,F1979:F1979)</f>
        <v>564630</v>
      </c>
      <c r="G1980" s="16">
        <f>SUBTOTAL(9,G1979:G1979)</f>
        <v>564630</v>
      </c>
      <c r="H1980" s="16">
        <f>SUBTOTAL(9,H1979:H1979)</f>
        <v>385431.03438999999</v>
      </c>
      <c r="I1980" s="16">
        <f>SUBTOTAL(9,I1979:I1979)</f>
        <v>179198.96561000001</v>
      </c>
    </row>
    <row r="1981" spans="2:9" ht="15" customHeight="1" x14ac:dyDescent="0.2">
      <c r="C1981" s="17"/>
      <c r="D1981" s="15" t="s">
        <v>1593</v>
      </c>
      <c r="E1981" s="18">
        <f>SUBTOTAL(9,E1933:E1980)</f>
        <v>4181387</v>
      </c>
      <c r="F1981" s="18">
        <f>SUBTOTAL(9,F1933:F1980)</f>
        <v>171763793</v>
      </c>
      <c r="G1981" s="18">
        <f>SUBTOTAL(9,G1933:G1980)</f>
        <v>175945180</v>
      </c>
      <c r="H1981" s="18">
        <f>SUBTOTAL(9,H1933:H1980)</f>
        <v>49059559.63696</v>
      </c>
      <c r="I1981" s="18">
        <f>SUBTOTAL(9,I1933:I1980)</f>
        <v>126885620.36304</v>
      </c>
    </row>
    <row r="1982" spans="2:9" x14ac:dyDescent="0.2">
      <c r="C1982" s="17"/>
      <c r="D1982" s="19"/>
      <c r="E1982" s="20"/>
      <c r="F1982" s="20"/>
      <c r="G1982" s="20"/>
      <c r="H1982" s="20"/>
      <c r="I1982" s="20"/>
    </row>
    <row r="1983" spans="2:9" ht="15" customHeight="1" x14ac:dyDescent="0.2">
      <c r="B1983" s="3"/>
      <c r="C1983" s="1"/>
      <c r="D1983" s="4" t="s">
        <v>1594</v>
      </c>
      <c r="E1983" s="3"/>
      <c r="F1983" s="3"/>
      <c r="G1983" s="3"/>
      <c r="H1983" s="3"/>
      <c r="I1983" s="3"/>
    </row>
    <row r="1984" spans="2:9" ht="27" customHeight="1" x14ac:dyDescent="0.25">
      <c r="B1984" s="3"/>
      <c r="C1984" s="1"/>
      <c r="D1984" s="10" t="s">
        <v>183</v>
      </c>
      <c r="E1984" s="3"/>
      <c r="F1984" s="3"/>
      <c r="G1984" s="3"/>
      <c r="H1984" s="3"/>
      <c r="I1984" s="3"/>
    </row>
    <row r="1985" spans="2:9" ht="15" customHeight="1" x14ac:dyDescent="0.25">
      <c r="B1985" s="11">
        <v>1800</v>
      </c>
      <c r="C1985" s="1"/>
      <c r="D1985" s="6" t="s">
        <v>1595</v>
      </c>
      <c r="E1985" s="12"/>
      <c r="F1985" s="3"/>
      <c r="H1985" s="3"/>
      <c r="I1985" s="3"/>
    </row>
    <row r="1986" spans="2:9" x14ac:dyDescent="0.2">
      <c r="B1986"/>
      <c r="C1986" s="1">
        <v>1</v>
      </c>
      <c r="D1986" s="6" t="s">
        <v>20</v>
      </c>
      <c r="E1986" s="13">
        <v>17508</v>
      </c>
      <c r="F1986" s="13">
        <v>261041</v>
      </c>
      <c r="G1986" s="13">
        <v>278549</v>
      </c>
      <c r="H1986" s="13">
        <v>123490.32957</v>
      </c>
      <c r="I1986" s="13">
        <v>155058.67043</v>
      </c>
    </row>
    <row r="1987" spans="2:9" x14ac:dyDescent="0.2">
      <c r="B1987"/>
      <c r="C1987" s="1">
        <v>21</v>
      </c>
      <c r="D1987" s="6" t="s">
        <v>1596</v>
      </c>
      <c r="E1987" s="13">
        <v>23022</v>
      </c>
      <c r="F1987" s="13">
        <v>37300</v>
      </c>
      <c r="G1987" s="13">
        <v>60322</v>
      </c>
      <c r="H1987" s="13">
        <v>11857.716640000001</v>
      </c>
      <c r="I1987" s="13">
        <v>48464.283360000001</v>
      </c>
    </row>
    <row r="1988" spans="2:9" x14ac:dyDescent="0.2">
      <c r="B1988"/>
      <c r="C1988" s="1">
        <v>50</v>
      </c>
      <c r="D1988" s="6" t="s">
        <v>1597</v>
      </c>
      <c r="E1988" s="13">
        <v>0</v>
      </c>
      <c r="F1988" s="13">
        <v>2250</v>
      </c>
      <c r="G1988" s="13">
        <v>2250</v>
      </c>
      <c r="H1988" s="13">
        <v>1500</v>
      </c>
      <c r="I1988" s="13">
        <v>750</v>
      </c>
    </row>
    <row r="1989" spans="2:9" x14ac:dyDescent="0.2">
      <c r="B1989"/>
      <c r="C1989" s="1">
        <v>70</v>
      </c>
      <c r="D1989" s="6" t="s">
        <v>1598</v>
      </c>
      <c r="E1989" s="13">
        <v>0</v>
      </c>
      <c r="F1989" s="13">
        <v>14500</v>
      </c>
      <c r="G1989" s="13">
        <v>14500</v>
      </c>
      <c r="H1989" s="13">
        <v>3717.1822000000002</v>
      </c>
      <c r="I1989" s="13">
        <v>10782.817800000001</v>
      </c>
    </row>
    <row r="1990" spans="2:9" x14ac:dyDescent="0.2">
      <c r="B1990"/>
      <c r="C1990" s="1">
        <v>71</v>
      </c>
      <c r="D1990" s="6" t="s">
        <v>1599</v>
      </c>
      <c r="E1990" s="13">
        <v>0</v>
      </c>
      <c r="F1990" s="13">
        <v>16800</v>
      </c>
      <c r="G1990" s="13">
        <v>16800</v>
      </c>
      <c r="H1990" s="13">
        <v>8400</v>
      </c>
      <c r="I1990" s="13">
        <v>8400</v>
      </c>
    </row>
    <row r="1991" spans="2:9" x14ac:dyDescent="0.2">
      <c r="B1991"/>
      <c r="C1991" s="1">
        <v>72</v>
      </c>
      <c r="D1991" s="6" t="s">
        <v>1600</v>
      </c>
      <c r="E1991" s="13">
        <v>0</v>
      </c>
      <c r="F1991" s="13">
        <v>13000</v>
      </c>
      <c r="G1991" s="13">
        <v>13000</v>
      </c>
      <c r="H1991" s="13">
        <v>12516</v>
      </c>
      <c r="I1991" s="13">
        <v>484</v>
      </c>
    </row>
    <row r="1992" spans="2:9" ht="15" customHeight="1" x14ac:dyDescent="0.2">
      <c r="B1992"/>
      <c r="C1992" s="14" t="s">
        <v>13</v>
      </c>
      <c r="D1992" s="15" t="s">
        <v>1601</v>
      </c>
      <c r="E1992" s="16">
        <f>SUBTOTAL(9,E1986:E1991)</f>
        <v>40530</v>
      </c>
      <c r="F1992" s="16">
        <f>SUBTOTAL(9,F1986:F1991)</f>
        <v>344891</v>
      </c>
      <c r="G1992" s="16">
        <f>SUBTOTAL(9,G1986:G1991)</f>
        <v>385421</v>
      </c>
      <c r="H1992" s="16">
        <f>SUBTOTAL(9,H1986:H1991)</f>
        <v>161481.22841000001</v>
      </c>
      <c r="I1992" s="16">
        <f>SUBTOTAL(9,I1986:I1991)</f>
        <v>223939.77158999999</v>
      </c>
    </row>
    <row r="1993" spans="2:9" ht="15" customHeight="1" x14ac:dyDescent="0.2">
      <c r="C1993" s="17"/>
      <c r="D1993" s="15" t="s">
        <v>189</v>
      </c>
      <c r="E1993" s="18">
        <f>SUBTOTAL(9,E1985:E1992)</f>
        <v>40530</v>
      </c>
      <c r="F1993" s="18">
        <f>SUBTOTAL(9,F1985:F1992)</f>
        <v>344891</v>
      </c>
      <c r="G1993" s="18">
        <f>SUBTOTAL(9,G1985:G1992)</f>
        <v>385421</v>
      </c>
      <c r="H1993" s="18">
        <f>SUBTOTAL(9,H1985:H1992)</f>
        <v>161481.22841000001</v>
      </c>
      <c r="I1993" s="18">
        <f>SUBTOTAL(9,I1985:I1992)</f>
        <v>223939.77158999999</v>
      </c>
    </row>
    <row r="1994" spans="2:9" ht="27" customHeight="1" x14ac:dyDescent="0.25">
      <c r="B1994" s="3"/>
      <c r="C1994" s="1"/>
      <c r="D1994" s="10" t="s">
        <v>1602</v>
      </c>
      <c r="E1994" s="3"/>
      <c r="F1994" s="3"/>
      <c r="G1994" s="3"/>
      <c r="H1994" s="3"/>
      <c r="I1994" s="3"/>
    </row>
    <row r="1995" spans="2:9" ht="15" customHeight="1" x14ac:dyDescent="0.25">
      <c r="B1995" s="11">
        <v>1810</v>
      </c>
      <c r="C1995" s="1"/>
      <c r="D1995" s="6" t="s">
        <v>1603</v>
      </c>
      <c r="E1995" s="12"/>
      <c r="F1995" s="3"/>
      <c r="H1995" s="3"/>
      <c r="I1995" s="3"/>
    </row>
    <row r="1996" spans="2:9" x14ac:dyDescent="0.2">
      <c r="B1996"/>
      <c r="C1996" s="1">
        <v>1</v>
      </c>
      <c r="D1996" s="6" t="s">
        <v>20</v>
      </c>
      <c r="E1996" s="13">
        <v>6141</v>
      </c>
      <c r="F1996" s="13">
        <v>400500</v>
      </c>
      <c r="G1996" s="13">
        <v>406641</v>
      </c>
      <c r="H1996" s="13">
        <v>197538.92689</v>
      </c>
      <c r="I1996" s="13">
        <v>209102.07311</v>
      </c>
    </row>
    <row r="1997" spans="2:9" x14ac:dyDescent="0.2">
      <c r="B1997"/>
      <c r="C1997" s="1">
        <v>21</v>
      </c>
      <c r="D1997" s="6" t="s">
        <v>30</v>
      </c>
      <c r="E1997" s="13">
        <v>25694</v>
      </c>
      <c r="F1997" s="13">
        <v>202000</v>
      </c>
      <c r="G1997" s="13">
        <v>227694</v>
      </c>
      <c r="H1997" s="13">
        <v>20009.053189999999</v>
      </c>
      <c r="I1997" s="13">
        <v>207684.94680999999</v>
      </c>
    </row>
    <row r="1998" spans="2:9" x14ac:dyDescent="0.2">
      <c r="B1998"/>
      <c r="C1998" s="1">
        <v>23</v>
      </c>
      <c r="D1998" s="6" t="s">
        <v>1604</v>
      </c>
      <c r="E1998" s="13">
        <v>0</v>
      </c>
      <c r="F1998" s="13">
        <v>47500</v>
      </c>
      <c r="G1998" s="13">
        <v>47500</v>
      </c>
      <c r="H1998" s="13">
        <v>19861.37052</v>
      </c>
      <c r="I1998" s="13">
        <v>27638.62948</v>
      </c>
    </row>
    <row r="1999" spans="2:9" ht="15" customHeight="1" x14ac:dyDescent="0.2">
      <c r="B1999"/>
      <c r="C1999" s="14" t="s">
        <v>13</v>
      </c>
      <c r="D1999" s="15" t="s">
        <v>1605</v>
      </c>
      <c r="E1999" s="16">
        <f>SUBTOTAL(9,E1996:E1998)</f>
        <v>31835</v>
      </c>
      <c r="F1999" s="16">
        <f>SUBTOTAL(9,F1996:F1998)</f>
        <v>650000</v>
      </c>
      <c r="G1999" s="16">
        <f>SUBTOTAL(9,G1996:G1998)</f>
        <v>681835</v>
      </c>
      <c r="H1999" s="16">
        <f>SUBTOTAL(9,H1996:H1998)</f>
        <v>237409.35060000001</v>
      </c>
      <c r="I1999" s="16">
        <f>SUBTOTAL(9,I1996:I1998)</f>
        <v>444425.64939999999</v>
      </c>
    </row>
    <row r="2000" spans="2:9" ht="15" customHeight="1" x14ac:dyDescent="0.2">
      <c r="C2000" s="17"/>
      <c r="D2000" s="15" t="s">
        <v>1606</v>
      </c>
      <c r="E2000" s="18">
        <f>SUBTOTAL(9,E1995:E1999)</f>
        <v>31835</v>
      </c>
      <c r="F2000" s="18">
        <f>SUBTOTAL(9,F1995:F1999)</f>
        <v>650000</v>
      </c>
      <c r="G2000" s="18">
        <f>SUBTOTAL(9,G1995:G1999)</f>
        <v>681835</v>
      </c>
      <c r="H2000" s="18">
        <f>SUBTOTAL(9,H1995:H1999)</f>
        <v>237409.35060000001</v>
      </c>
      <c r="I2000" s="18">
        <f>SUBTOTAL(9,I1995:I1999)</f>
        <v>444425.64939999999</v>
      </c>
    </row>
    <row r="2001" spans="2:9" ht="27" customHeight="1" x14ac:dyDescent="0.25">
      <c r="B2001" s="3"/>
      <c r="C2001" s="1"/>
      <c r="D2001" s="10" t="s">
        <v>1607</v>
      </c>
      <c r="E2001" s="3"/>
      <c r="F2001" s="3"/>
      <c r="G2001" s="3"/>
      <c r="H2001" s="3"/>
      <c r="I2001" s="3"/>
    </row>
    <row r="2002" spans="2:9" ht="15" customHeight="1" x14ac:dyDescent="0.25">
      <c r="B2002" s="11">
        <v>1820</v>
      </c>
      <c r="C2002" s="1"/>
      <c r="D2002" s="6" t="s">
        <v>1608</v>
      </c>
      <c r="E2002" s="12"/>
      <c r="F2002" s="3"/>
      <c r="H2002" s="3"/>
      <c r="I2002" s="3"/>
    </row>
    <row r="2003" spans="2:9" x14ac:dyDescent="0.2">
      <c r="B2003"/>
      <c r="C2003" s="1">
        <v>1</v>
      </c>
      <c r="D2003" s="6" t="s">
        <v>20</v>
      </c>
      <c r="E2003" s="13">
        <v>25829</v>
      </c>
      <c r="F2003" s="13">
        <v>934000</v>
      </c>
      <c r="G2003" s="13">
        <v>959829</v>
      </c>
      <c r="H2003" s="13">
        <v>462502.76007999998</v>
      </c>
      <c r="I2003" s="13">
        <v>497326.23992000002</v>
      </c>
    </row>
    <row r="2004" spans="2:9" x14ac:dyDescent="0.2">
      <c r="B2004"/>
      <c r="C2004" s="1">
        <v>21</v>
      </c>
      <c r="D2004" s="6" t="s">
        <v>30</v>
      </c>
      <c r="E2004" s="13">
        <v>34359</v>
      </c>
      <c r="F2004" s="13">
        <v>107000</v>
      </c>
      <c r="G2004" s="13">
        <v>141359</v>
      </c>
      <c r="H2004" s="13">
        <v>42913.202980000002</v>
      </c>
      <c r="I2004" s="13">
        <v>98445.797019999998</v>
      </c>
    </row>
    <row r="2005" spans="2:9" x14ac:dyDescent="0.2">
      <c r="B2005"/>
      <c r="C2005" s="1">
        <v>22</v>
      </c>
      <c r="D2005" s="6" t="s">
        <v>1609</v>
      </c>
      <c r="E2005" s="13">
        <v>5983</v>
      </c>
      <c r="F2005" s="13">
        <v>353000</v>
      </c>
      <c r="G2005" s="13">
        <v>358983</v>
      </c>
      <c r="H2005" s="13">
        <v>123592.59665000001</v>
      </c>
      <c r="I2005" s="13">
        <v>235390.40335000001</v>
      </c>
    </row>
    <row r="2006" spans="2:9" x14ac:dyDescent="0.2">
      <c r="B2006"/>
      <c r="C2006" s="1">
        <v>23</v>
      </c>
      <c r="D2006" s="6" t="s">
        <v>1604</v>
      </c>
      <c r="E2006" s="13">
        <v>7234</v>
      </c>
      <c r="F2006" s="13">
        <v>60000</v>
      </c>
      <c r="G2006" s="13">
        <v>67234</v>
      </c>
      <c r="H2006" s="13">
        <v>29324.719290000001</v>
      </c>
      <c r="I2006" s="13">
        <v>37909.280709999999</v>
      </c>
    </row>
    <row r="2007" spans="2:9" x14ac:dyDescent="0.2">
      <c r="B2007"/>
      <c r="C2007" s="1">
        <v>25</v>
      </c>
      <c r="D2007" s="6" t="s">
        <v>1610</v>
      </c>
      <c r="E2007" s="13">
        <v>54847</v>
      </c>
      <c r="F2007" s="13">
        <v>100000</v>
      </c>
      <c r="G2007" s="13">
        <v>154847</v>
      </c>
      <c r="H2007" s="13">
        <v>20108.206979999999</v>
      </c>
      <c r="I2007" s="13">
        <v>134738.79302000001</v>
      </c>
    </row>
    <row r="2008" spans="2:9" x14ac:dyDescent="0.2">
      <c r="B2008"/>
      <c r="C2008" s="1">
        <v>26</v>
      </c>
      <c r="D2008" s="6" t="s">
        <v>1611</v>
      </c>
      <c r="E2008" s="13">
        <v>5809</v>
      </c>
      <c r="F2008" s="13">
        <v>90500</v>
      </c>
      <c r="G2008" s="13">
        <v>96309</v>
      </c>
      <c r="H2008" s="13">
        <v>42482.707620000001</v>
      </c>
      <c r="I2008" s="13">
        <v>53826.292379999999</v>
      </c>
    </row>
    <row r="2009" spans="2:9" x14ac:dyDescent="0.2">
      <c r="B2009"/>
      <c r="C2009" s="1">
        <v>45</v>
      </c>
      <c r="D2009" s="6" t="s">
        <v>1612</v>
      </c>
      <c r="E2009" s="13">
        <v>17585</v>
      </c>
      <c r="F2009" s="13">
        <v>32000</v>
      </c>
      <c r="G2009" s="13">
        <v>49585</v>
      </c>
      <c r="H2009" s="13">
        <v>7910.8135700000003</v>
      </c>
      <c r="I2009" s="13">
        <v>41674.186430000002</v>
      </c>
    </row>
    <row r="2010" spans="2:9" x14ac:dyDescent="0.2">
      <c r="B2010"/>
      <c r="C2010" s="1">
        <v>60</v>
      </c>
      <c r="D2010" s="6" t="s">
        <v>1613</v>
      </c>
      <c r="E2010" s="13">
        <v>155658</v>
      </c>
      <c r="F2010" s="13">
        <v>100000</v>
      </c>
      <c r="G2010" s="13">
        <v>255658</v>
      </c>
      <c r="H2010" s="13">
        <v>2994.3240000000001</v>
      </c>
      <c r="I2010" s="13">
        <v>252663.67600000001</v>
      </c>
    </row>
    <row r="2011" spans="2:9" ht="25.5" x14ac:dyDescent="0.2">
      <c r="B2011"/>
      <c r="C2011" s="1">
        <v>61</v>
      </c>
      <c r="D2011" s="6" t="s">
        <v>1614</v>
      </c>
      <c r="E2011" s="13">
        <v>0</v>
      </c>
      <c r="F2011" s="13">
        <v>100000</v>
      </c>
      <c r="G2011" s="13">
        <v>100000</v>
      </c>
      <c r="H2011" s="13">
        <v>27070.253000000001</v>
      </c>
      <c r="I2011" s="13">
        <v>72929.747000000003</v>
      </c>
    </row>
    <row r="2012" spans="2:9" x14ac:dyDescent="0.2">
      <c r="B2012"/>
      <c r="C2012" s="1">
        <v>62</v>
      </c>
      <c r="D2012" s="6" t="s">
        <v>1615</v>
      </c>
      <c r="E2012" s="13">
        <v>0</v>
      </c>
      <c r="F2012" s="13">
        <v>332900</v>
      </c>
      <c r="G2012" s="13">
        <v>332900</v>
      </c>
      <c r="H2012" s="13">
        <v>0</v>
      </c>
      <c r="I2012" s="13">
        <v>332900</v>
      </c>
    </row>
    <row r="2013" spans="2:9" x14ac:dyDescent="0.2">
      <c r="B2013"/>
      <c r="C2013" s="1">
        <v>72</v>
      </c>
      <c r="D2013" s="6" t="s">
        <v>1616</v>
      </c>
      <c r="E2013" s="13">
        <v>3761</v>
      </c>
      <c r="F2013" s="13">
        <v>0</v>
      </c>
      <c r="G2013" s="13">
        <v>3761</v>
      </c>
      <c r="H2013" s="13">
        <v>1001.14169</v>
      </c>
      <c r="I2013" s="13">
        <v>2759.8583100000001</v>
      </c>
    </row>
    <row r="2014" spans="2:9" x14ac:dyDescent="0.2">
      <c r="B2014"/>
      <c r="C2014" s="1">
        <v>73</v>
      </c>
      <c r="D2014" s="6" t="s">
        <v>1617</v>
      </c>
      <c r="E2014" s="13">
        <v>0</v>
      </c>
      <c r="F2014" s="13">
        <v>18000</v>
      </c>
      <c r="G2014" s="13">
        <v>18000</v>
      </c>
      <c r="H2014" s="13">
        <v>4239.6064999999999</v>
      </c>
      <c r="I2014" s="13">
        <v>13760.3935</v>
      </c>
    </row>
    <row r="2015" spans="2:9" x14ac:dyDescent="0.2">
      <c r="B2015"/>
      <c r="C2015" s="1">
        <v>74</v>
      </c>
      <c r="D2015" s="6" t="s">
        <v>1618</v>
      </c>
      <c r="E2015" s="13">
        <v>0</v>
      </c>
      <c r="F2015" s="13">
        <v>9100</v>
      </c>
      <c r="G2015" s="13">
        <v>9100</v>
      </c>
      <c r="H2015" s="13">
        <v>4550</v>
      </c>
      <c r="I2015" s="13">
        <v>4550</v>
      </c>
    </row>
    <row r="2016" spans="2:9" x14ac:dyDescent="0.2">
      <c r="B2016"/>
      <c r="C2016" s="1">
        <v>75</v>
      </c>
      <c r="D2016" s="6" t="s">
        <v>1619</v>
      </c>
      <c r="E2016" s="13">
        <v>0</v>
      </c>
      <c r="F2016" s="13">
        <v>3400000</v>
      </c>
      <c r="G2016" s="13">
        <v>3400000</v>
      </c>
      <c r="H2016" s="13">
        <v>3464387.9403599999</v>
      </c>
      <c r="I2016" s="13">
        <v>-64387.940360000001</v>
      </c>
    </row>
    <row r="2017" spans="2:9" x14ac:dyDescent="0.2">
      <c r="B2017"/>
      <c r="C2017" s="1">
        <v>76</v>
      </c>
      <c r="D2017" s="6" t="s">
        <v>1620</v>
      </c>
      <c r="E2017" s="13">
        <v>1000</v>
      </c>
      <c r="F2017" s="13">
        <v>5000</v>
      </c>
      <c r="G2017" s="13">
        <v>6000</v>
      </c>
      <c r="H2017" s="13">
        <v>426.81988000000001</v>
      </c>
      <c r="I2017" s="13">
        <v>5573.18012</v>
      </c>
    </row>
    <row r="2018" spans="2:9" x14ac:dyDescent="0.2">
      <c r="B2018"/>
      <c r="C2018" s="1">
        <v>77</v>
      </c>
      <c r="D2018" s="6" t="s">
        <v>1621</v>
      </c>
      <c r="E2018" s="13">
        <v>0</v>
      </c>
      <c r="F2018" s="13">
        <v>1200000</v>
      </c>
      <c r="G2018" s="13">
        <v>1200000</v>
      </c>
      <c r="H2018" s="13">
        <v>0</v>
      </c>
      <c r="I2018" s="13">
        <v>1200000</v>
      </c>
    </row>
    <row r="2019" spans="2:9" x14ac:dyDescent="0.2">
      <c r="B2019"/>
      <c r="C2019" s="1">
        <v>78</v>
      </c>
      <c r="D2019" s="6" t="s">
        <v>1622</v>
      </c>
      <c r="E2019" s="13">
        <v>0</v>
      </c>
      <c r="F2019" s="13">
        <v>65000</v>
      </c>
      <c r="G2019" s="13">
        <v>65000</v>
      </c>
      <c r="H2019" s="13">
        <v>0</v>
      </c>
      <c r="I2019" s="13">
        <v>65000</v>
      </c>
    </row>
    <row r="2020" spans="2:9" ht="15" customHeight="1" x14ac:dyDescent="0.2">
      <c r="B2020"/>
      <c r="C2020" s="14" t="s">
        <v>13</v>
      </c>
      <c r="D2020" s="15" t="s">
        <v>1623</v>
      </c>
      <c r="E2020" s="16">
        <f>SUBTOTAL(9,E2003:E2019)</f>
        <v>312065</v>
      </c>
      <c r="F2020" s="16">
        <f>SUBTOTAL(9,F2003:F2019)</f>
        <v>6906500</v>
      </c>
      <c r="G2020" s="16">
        <f>SUBTOTAL(9,G2003:G2019)</f>
        <v>7218565</v>
      </c>
      <c r="H2020" s="16">
        <f>SUBTOTAL(9,H2003:H2019)</f>
        <v>4233505.0926000001</v>
      </c>
      <c r="I2020" s="16">
        <f>SUBTOTAL(9,I2003:I2019)</f>
        <v>2985059.9073999999</v>
      </c>
    </row>
    <row r="2021" spans="2:9" ht="15" customHeight="1" x14ac:dyDescent="0.25">
      <c r="B2021" s="11">
        <v>1825</v>
      </c>
      <c r="C2021" s="1"/>
      <c r="D2021" s="6" t="s">
        <v>1624</v>
      </c>
      <c r="E2021" s="12"/>
      <c r="F2021" s="3"/>
      <c r="H2021" s="3"/>
      <c r="I2021" s="3"/>
    </row>
    <row r="2022" spans="2:9" x14ac:dyDescent="0.2">
      <c r="B2022"/>
      <c r="C2022" s="1">
        <v>21</v>
      </c>
      <c r="D2022" s="6" t="s">
        <v>30</v>
      </c>
      <c r="E2022" s="13">
        <v>3433</v>
      </c>
      <c r="F2022" s="13">
        <v>14000</v>
      </c>
      <c r="G2022" s="13">
        <v>17433</v>
      </c>
      <c r="H2022" s="13">
        <v>4483.8082999999997</v>
      </c>
      <c r="I2022" s="13">
        <v>12949.191699999999</v>
      </c>
    </row>
    <row r="2023" spans="2:9" x14ac:dyDescent="0.2">
      <c r="B2023"/>
      <c r="C2023" s="1">
        <v>50</v>
      </c>
      <c r="D2023" s="6" t="s">
        <v>1625</v>
      </c>
      <c r="E2023" s="13">
        <v>0</v>
      </c>
      <c r="F2023" s="13">
        <v>1377000</v>
      </c>
      <c r="G2023" s="13">
        <v>1377000</v>
      </c>
      <c r="H2023" s="13">
        <v>1100599.0533700001</v>
      </c>
      <c r="I2023" s="13">
        <v>276400.94663000002</v>
      </c>
    </row>
    <row r="2024" spans="2:9" x14ac:dyDescent="0.2">
      <c r="B2024"/>
      <c r="C2024" s="1">
        <v>60</v>
      </c>
      <c r="D2024" s="6" t="s">
        <v>1626</v>
      </c>
      <c r="E2024" s="13">
        <v>422569</v>
      </c>
      <c r="F2024" s="13">
        <v>450000</v>
      </c>
      <c r="G2024" s="13">
        <v>872569</v>
      </c>
      <c r="H2024" s="13">
        <v>30140.156999999999</v>
      </c>
      <c r="I2024" s="13">
        <v>842428.84299999999</v>
      </c>
    </row>
    <row r="2025" spans="2:9" ht="15" customHeight="1" x14ac:dyDescent="0.2">
      <c r="B2025"/>
      <c r="C2025" s="14" t="s">
        <v>13</v>
      </c>
      <c r="D2025" s="15" t="s">
        <v>1627</v>
      </c>
      <c r="E2025" s="16">
        <f>SUBTOTAL(9,E2022:E2024)</f>
        <v>426002</v>
      </c>
      <c r="F2025" s="16">
        <f>SUBTOTAL(9,F2022:F2024)</f>
        <v>1841000</v>
      </c>
      <c r="G2025" s="16">
        <f>SUBTOTAL(9,G2022:G2024)</f>
        <v>2267002</v>
      </c>
      <c r="H2025" s="16">
        <f>SUBTOTAL(9,H2022:H2024)</f>
        <v>1135223.0186699999</v>
      </c>
      <c r="I2025" s="16">
        <f>SUBTOTAL(9,I2022:I2024)</f>
        <v>1131778.9813300001</v>
      </c>
    </row>
    <row r="2026" spans="2:9" ht="15" customHeight="1" x14ac:dyDescent="0.2">
      <c r="C2026" s="17"/>
      <c r="D2026" s="15" t="s">
        <v>1628</v>
      </c>
      <c r="E2026" s="18">
        <f>SUBTOTAL(9,E2002:E2025)</f>
        <v>738067</v>
      </c>
      <c r="F2026" s="18">
        <f>SUBTOTAL(9,F2002:F2025)</f>
        <v>8747500</v>
      </c>
      <c r="G2026" s="18">
        <f>SUBTOTAL(9,G2002:G2025)</f>
        <v>9485567</v>
      </c>
      <c r="H2026" s="18">
        <f>SUBTOTAL(9,H2002:H2025)</f>
        <v>5368728.1112699993</v>
      </c>
      <c r="I2026" s="18">
        <f>SUBTOTAL(9,I2002:I2025)</f>
        <v>4116838.8887299998</v>
      </c>
    </row>
    <row r="2027" spans="2:9" ht="27" customHeight="1" x14ac:dyDescent="0.25">
      <c r="B2027" s="3"/>
      <c r="C2027" s="1"/>
      <c r="D2027" s="10" t="s">
        <v>1629</v>
      </c>
      <c r="E2027" s="3"/>
      <c r="F2027" s="3"/>
      <c r="G2027" s="3"/>
      <c r="H2027" s="3"/>
      <c r="I2027" s="3"/>
    </row>
    <row r="2028" spans="2:9" ht="15" customHeight="1" x14ac:dyDescent="0.25">
      <c r="B2028" s="11">
        <v>1850</v>
      </c>
      <c r="C2028" s="1"/>
      <c r="D2028" s="6" t="s">
        <v>1630</v>
      </c>
      <c r="E2028" s="12"/>
      <c r="F2028" s="3"/>
      <c r="H2028" s="3"/>
      <c r="I2028" s="3"/>
    </row>
    <row r="2029" spans="2:9" x14ac:dyDescent="0.2">
      <c r="B2029"/>
      <c r="C2029" s="1">
        <v>21</v>
      </c>
      <c r="D2029" s="6" t="s">
        <v>30</v>
      </c>
      <c r="E2029" s="13">
        <v>91352</v>
      </c>
      <c r="F2029" s="13">
        <v>88000</v>
      </c>
      <c r="G2029" s="13">
        <v>179352</v>
      </c>
      <c r="H2029" s="13">
        <v>42625.022129999998</v>
      </c>
      <c r="I2029" s="13">
        <v>136726.97787</v>
      </c>
    </row>
    <row r="2030" spans="2:9" x14ac:dyDescent="0.2">
      <c r="B2030"/>
      <c r="C2030" s="1">
        <v>50</v>
      </c>
      <c r="D2030" s="6" t="s">
        <v>1631</v>
      </c>
      <c r="E2030" s="13">
        <v>0</v>
      </c>
      <c r="F2030" s="13">
        <v>80000</v>
      </c>
      <c r="G2030" s="13">
        <v>80000</v>
      </c>
      <c r="H2030" s="13">
        <v>80000</v>
      </c>
      <c r="I2030" s="13">
        <v>0</v>
      </c>
    </row>
    <row r="2031" spans="2:9" x14ac:dyDescent="0.2">
      <c r="B2031"/>
      <c r="C2031" s="1">
        <v>70</v>
      </c>
      <c r="D2031" s="6" t="s">
        <v>1632</v>
      </c>
      <c r="E2031" s="13">
        <v>0</v>
      </c>
      <c r="F2031" s="13">
        <v>118000</v>
      </c>
      <c r="G2031" s="13">
        <v>118000</v>
      </c>
      <c r="H2031" s="13">
        <v>59000</v>
      </c>
      <c r="I2031" s="13">
        <v>59000</v>
      </c>
    </row>
    <row r="2032" spans="2:9" x14ac:dyDescent="0.2">
      <c r="B2032"/>
      <c r="C2032" s="1">
        <v>71</v>
      </c>
      <c r="D2032" s="6" t="s">
        <v>1633</v>
      </c>
      <c r="E2032" s="13">
        <v>0</v>
      </c>
      <c r="F2032" s="13">
        <v>89000</v>
      </c>
      <c r="G2032" s="13">
        <v>89000</v>
      </c>
      <c r="H2032" s="13">
        <v>46218.39</v>
      </c>
      <c r="I2032" s="13">
        <v>42781.61</v>
      </c>
    </row>
    <row r="2033" spans="2:9" x14ac:dyDescent="0.2">
      <c r="B2033"/>
      <c r="C2033" s="1">
        <v>72</v>
      </c>
      <c r="D2033" s="6" t="s">
        <v>1634</v>
      </c>
      <c r="E2033" s="13">
        <v>287300</v>
      </c>
      <c r="F2033" s="13">
        <v>2160000</v>
      </c>
      <c r="G2033" s="13">
        <v>2447300</v>
      </c>
      <c r="H2033" s="13">
        <v>621200</v>
      </c>
      <c r="I2033" s="13">
        <v>1826100</v>
      </c>
    </row>
    <row r="2034" spans="2:9" x14ac:dyDescent="0.2">
      <c r="B2034"/>
      <c r="C2034" s="1">
        <v>73</v>
      </c>
      <c r="D2034" s="6" t="s">
        <v>377</v>
      </c>
      <c r="E2034" s="13">
        <v>0</v>
      </c>
      <c r="F2034" s="13">
        <v>954000</v>
      </c>
      <c r="G2034" s="13">
        <v>954000</v>
      </c>
      <c r="H2034" s="13">
        <v>489830.20984999998</v>
      </c>
      <c r="I2034" s="13">
        <v>464169.79015000002</v>
      </c>
    </row>
    <row r="2035" spans="2:9" x14ac:dyDescent="0.2">
      <c r="B2035"/>
      <c r="C2035" s="1">
        <v>75</v>
      </c>
      <c r="D2035" s="6" t="s">
        <v>1635</v>
      </c>
      <c r="E2035" s="13">
        <v>0</v>
      </c>
      <c r="F2035" s="13">
        <v>28500</v>
      </c>
      <c r="G2035" s="13">
        <v>28500</v>
      </c>
      <c r="H2035" s="13">
        <v>14250</v>
      </c>
      <c r="I2035" s="13">
        <v>14250</v>
      </c>
    </row>
    <row r="2036" spans="2:9" ht="15" customHeight="1" x14ac:dyDescent="0.2">
      <c r="B2036"/>
      <c r="C2036" s="14" t="s">
        <v>13</v>
      </c>
      <c r="D2036" s="15" t="s">
        <v>1636</v>
      </c>
      <c r="E2036" s="16">
        <f>SUBTOTAL(9,E2029:E2035)</f>
        <v>378652</v>
      </c>
      <c r="F2036" s="16">
        <f>SUBTOTAL(9,F2029:F2035)</f>
        <v>3517500</v>
      </c>
      <c r="G2036" s="16">
        <f>SUBTOTAL(9,G2029:G2035)</f>
        <v>3896152</v>
      </c>
      <c r="H2036" s="16">
        <f>SUBTOTAL(9,H2029:H2035)</f>
        <v>1353123.6219800001</v>
      </c>
      <c r="I2036" s="16">
        <f>SUBTOTAL(9,I2029:I2035)</f>
        <v>2543028.3780199997</v>
      </c>
    </row>
    <row r="2037" spans="2:9" ht="15" customHeight="1" x14ac:dyDescent="0.2">
      <c r="C2037" s="17"/>
      <c r="D2037" s="15" t="s">
        <v>1637</v>
      </c>
      <c r="E2037" s="18">
        <f>SUBTOTAL(9,E2028:E2036)</f>
        <v>378652</v>
      </c>
      <c r="F2037" s="18">
        <f>SUBTOTAL(9,F2028:F2036)</f>
        <v>3517500</v>
      </c>
      <c r="G2037" s="18">
        <f>SUBTOTAL(9,G2028:G2036)</f>
        <v>3896152</v>
      </c>
      <c r="H2037" s="18">
        <f>SUBTOTAL(9,H2028:H2036)</f>
        <v>1353123.6219800001</v>
      </c>
      <c r="I2037" s="18">
        <f>SUBTOTAL(9,I2028:I2036)</f>
        <v>2543028.3780199997</v>
      </c>
    </row>
    <row r="2038" spans="2:9" ht="27" customHeight="1" x14ac:dyDescent="0.25">
      <c r="B2038" s="3"/>
      <c r="C2038" s="1"/>
      <c r="D2038" s="10" t="s">
        <v>1638</v>
      </c>
      <c r="E2038" s="3"/>
      <c r="F2038" s="3"/>
      <c r="G2038" s="3"/>
      <c r="H2038" s="3"/>
      <c r="I2038" s="3"/>
    </row>
    <row r="2039" spans="2:9" ht="15" customHeight="1" x14ac:dyDescent="0.25">
      <c r="B2039" s="11">
        <v>1860</v>
      </c>
      <c r="C2039" s="1"/>
      <c r="D2039" s="6" t="s">
        <v>1639</v>
      </c>
      <c r="E2039" s="12"/>
      <c r="F2039" s="3"/>
      <c r="H2039" s="3"/>
      <c r="I2039" s="3"/>
    </row>
    <row r="2040" spans="2:9" x14ac:dyDescent="0.2">
      <c r="B2040"/>
      <c r="C2040" s="1">
        <v>1</v>
      </c>
      <c r="D2040" s="6" t="s">
        <v>525</v>
      </c>
      <c r="E2040" s="13">
        <v>24654</v>
      </c>
      <c r="F2040" s="13">
        <v>374000</v>
      </c>
      <c r="G2040" s="13">
        <v>398654</v>
      </c>
      <c r="H2040" s="13">
        <v>185050.57561</v>
      </c>
      <c r="I2040" s="13">
        <v>213603.42439</v>
      </c>
    </row>
    <row r="2041" spans="2:9" x14ac:dyDescent="0.2">
      <c r="B2041"/>
      <c r="C2041" s="1">
        <v>21</v>
      </c>
      <c r="D2041" s="6" t="s">
        <v>30</v>
      </c>
      <c r="E2041" s="13">
        <v>2781</v>
      </c>
      <c r="F2041" s="13">
        <v>25500</v>
      </c>
      <c r="G2041" s="13">
        <v>28281</v>
      </c>
      <c r="H2041" s="13">
        <v>11212.89705</v>
      </c>
      <c r="I2041" s="13">
        <v>17068.10295</v>
      </c>
    </row>
    <row r="2042" spans="2:9" x14ac:dyDescent="0.2">
      <c r="B2042"/>
      <c r="C2042" s="1">
        <v>23</v>
      </c>
      <c r="D2042" s="6" t="s">
        <v>1604</v>
      </c>
      <c r="E2042" s="13">
        <v>0</v>
      </c>
      <c r="F2042" s="13">
        <v>4000</v>
      </c>
      <c r="G2042" s="13">
        <v>4000</v>
      </c>
      <c r="H2042" s="13">
        <v>966.94554000000005</v>
      </c>
      <c r="I2042" s="13">
        <v>3033.0544599999998</v>
      </c>
    </row>
    <row r="2043" spans="2:9" ht="15" customHeight="1" x14ac:dyDescent="0.2">
      <c r="B2043"/>
      <c r="C2043" s="14" t="s">
        <v>13</v>
      </c>
      <c r="D2043" s="15" t="s">
        <v>1640</v>
      </c>
      <c r="E2043" s="16">
        <f>SUBTOTAL(9,E2040:E2042)</f>
        <v>27435</v>
      </c>
      <c r="F2043" s="16">
        <f>SUBTOTAL(9,F2040:F2042)</f>
        <v>403500</v>
      </c>
      <c r="G2043" s="16">
        <f>SUBTOTAL(9,G2040:G2042)</f>
        <v>430935</v>
      </c>
      <c r="H2043" s="16">
        <f>SUBTOTAL(9,H2040:H2042)</f>
        <v>197230.41819999999</v>
      </c>
      <c r="I2043" s="16">
        <f>SUBTOTAL(9,I2040:I2042)</f>
        <v>233704.58180000001</v>
      </c>
    </row>
    <row r="2044" spans="2:9" ht="15" customHeight="1" x14ac:dyDescent="0.2">
      <c r="C2044" s="17"/>
      <c r="D2044" s="15" t="s">
        <v>1641</v>
      </c>
      <c r="E2044" s="18">
        <f>SUBTOTAL(9,E2039:E2043)</f>
        <v>27435</v>
      </c>
      <c r="F2044" s="18">
        <f>SUBTOTAL(9,F2039:F2043)</f>
        <v>403500</v>
      </c>
      <c r="G2044" s="18">
        <f>SUBTOTAL(9,G2039:G2043)</f>
        <v>430935</v>
      </c>
      <c r="H2044" s="18">
        <f>SUBTOTAL(9,H2039:H2043)</f>
        <v>197230.41819999999</v>
      </c>
      <c r="I2044" s="18">
        <f>SUBTOTAL(9,I2039:I2043)</f>
        <v>233704.58180000001</v>
      </c>
    </row>
    <row r="2045" spans="2:9" ht="15" customHeight="1" x14ac:dyDescent="0.2">
      <c r="C2045" s="17"/>
      <c r="D2045" s="15" t="s">
        <v>1642</v>
      </c>
      <c r="E2045" s="18">
        <f>SUBTOTAL(9,E1984:E2044)</f>
        <v>1216519</v>
      </c>
      <c r="F2045" s="18">
        <f>SUBTOTAL(9,F1984:F2044)</f>
        <v>13663391</v>
      </c>
      <c r="G2045" s="18">
        <f>SUBTOTAL(9,G1984:G2044)</f>
        <v>14879910</v>
      </c>
      <c r="H2045" s="18">
        <f>SUBTOTAL(9,H1984:H2044)</f>
        <v>7317972.7304599993</v>
      </c>
      <c r="I2045" s="18">
        <f>SUBTOTAL(9,I1984:I2044)</f>
        <v>7561937.2695400007</v>
      </c>
    </row>
    <row r="2046" spans="2:9" x14ac:dyDescent="0.2">
      <c r="C2046" s="17"/>
      <c r="D2046" s="19"/>
      <c r="E2046" s="20"/>
      <c r="F2046" s="20"/>
      <c r="G2046" s="20"/>
      <c r="H2046" s="20"/>
      <c r="I2046" s="20"/>
    </row>
    <row r="2047" spans="2:9" ht="15" customHeight="1" x14ac:dyDescent="0.2">
      <c r="B2047" s="3"/>
      <c r="C2047" s="1"/>
      <c r="D2047" s="4" t="s">
        <v>1643</v>
      </c>
      <c r="E2047" s="3"/>
      <c r="F2047" s="3"/>
      <c r="G2047" s="3"/>
      <c r="H2047" s="3"/>
      <c r="I2047" s="3"/>
    </row>
    <row r="2048" spans="2:9" ht="27" customHeight="1" x14ac:dyDescent="0.25">
      <c r="B2048" s="3"/>
      <c r="C2048" s="1"/>
      <c r="D2048" s="10" t="s">
        <v>8</v>
      </c>
      <c r="E2048" s="3"/>
      <c r="F2048" s="3"/>
      <c r="G2048" s="3"/>
      <c r="H2048" s="3"/>
      <c r="I2048" s="3"/>
    </row>
    <row r="2049" spans="2:9" ht="15" customHeight="1" x14ac:dyDescent="0.25">
      <c r="B2049" s="11">
        <v>2309</v>
      </c>
      <c r="C2049" s="1"/>
      <c r="D2049" s="6" t="s">
        <v>1644</v>
      </c>
      <c r="E2049" s="12"/>
      <c r="F2049" s="3"/>
      <c r="H2049" s="3"/>
      <c r="I2049" s="3"/>
    </row>
    <row r="2050" spans="2:9" x14ac:dyDescent="0.2">
      <c r="B2050"/>
      <c r="C2050" s="1">
        <v>1</v>
      </c>
      <c r="D2050" s="6" t="s">
        <v>20</v>
      </c>
      <c r="E2050" s="13">
        <v>0</v>
      </c>
      <c r="F2050" s="13">
        <v>6900000</v>
      </c>
      <c r="G2050" s="13">
        <v>6900000</v>
      </c>
      <c r="H2050" s="13">
        <v>0</v>
      </c>
      <c r="I2050" s="13">
        <v>6900000</v>
      </c>
    </row>
    <row r="2051" spans="2:9" ht="15" customHeight="1" x14ac:dyDescent="0.2">
      <c r="B2051"/>
      <c r="C2051" s="14" t="s">
        <v>13</v>
      </c>
      <c r="D2051" s="15" t="s">
        <v>1645</v>
      </c>
      <c r="E2051" s="16">
        <f>SUBTOTAL(9,E2050:E2050)</f>
        <v>0</v>
      </c>
      <c r="F2051" s="16">
        <f>SUBTOTAL(9,F2050:F2050)</f>
        <v>6900000</v>
      </c>
      <c r="G2051" s="16">
        <f>SUBTOTAL(9,G2050:G2050)</f>
        <v>6900000</v>
      </c>
      <c r="H2051" s="16">
        <f>SUBTOTAL(9,H2050:H2050)</f>
        <v>0</v>
      </c>
      <c r="I2051" s="16">
        <f>SUBTOTAL(9,I2050:I2050)</f>
        <v>6900000</v>
      </c>
    </row>
    <row r="2052" spans="2:9" ht="15" customHeight="1" x14ac:dyDescent="0.25">
      <c r="B2052" s="11">
        <v>2315</v>
      </c>
      <c r="C2052" s="1"/>
      <c r="D2052" s="6" t="s">
        <v>1646</v>
      </c>
      <c r="E2052" s="12"/>
      <c r="F2052" s="3"/>
      <c r="H2052" s="3"/>
      <c r="I2052" s="3"/>
    </row>
    <row r="2053" spans="2:9" x14ac:dyDescent="0.2">
      <c r="B2053"/>
      <c r="C2053" s="1">
        <v>1</v>
      </c>
      <c r="D2053" s="6" t="s">
        <v>20</v>
      </c>
      <c r="E2053" s="13">
        <v>0</v>
      </c>
      <c r="F2053" s="13">
        <v>3533000</v>
      </c>
      <c r="G2053" s="13">
        <v>3533000</v>
      </c>
      <c r="H2053" s="13">
        <v>0</v>
      </c>
      <c r="I2053" s="13">
        <v>3533000</v>
      </c>
    </row>
    <row r="2054" spans="2:9" ht="15" customHeight="1" x14ac:dyDescent="0.2">
      <c r="B2054"/>
      <c r="C2054" s="14" t="s">
        <v>13</v>
      </c>
      <c r="D2054" s="15" t="s">
        <v>1647</v>
      </c>
      <c r="E2054" s="16">
        <f>SUBTOTAL(9,E2053:E2053)</f>
        <v>0</v>
      </c>
      <c r="F2054" s="16">
        <f>SUBTOTAL(9,F2053:F2053)</f>
        <v>3533000</v>
      </c>
      <c r="G2054" s="16">
        <f>SUBTOTAL(9,G2053:G2053)</f>
        <v>3533000</v>
      </c>
      <c r="H2054" s="16">
        <f>SUBTOTAL(9,H2053:H2053)</f>
        <v>0</v>
      </c>
      <c r="I2054" s="16">
        <f>SUBTOTAL(9,I2053:I2053)</f>
        <v>3533000</v>
      </c>
    </row>
    <row r="2055" spans="2:9" ht="15" customHeight="1" x14ac:dyDescent="0.2">
      <c r="C2055" s="17"/>
      <c r="D2055" s="15" t="s">
        <v>1648</v>
      </c>
      <c r="E2055" s="18">
        <f>SUBTOTAL(9,E2048:E2054)</f>
        <v>0</v>
      </c>
      <c r="F2055" s="18">
        <f>SUBTOTAL(9,F2048:F2054)</f>
        <v>10433000</v>
      </c>
      <c r="G2055" s="18">
        <f>SUBTOTAL(9,G2048:G2054)</f>
        <v>10433000</v>
      </c>
      <c r="H2055" s="18">
        <f>SUBTOTAL(9,H2048:H2054)</f>
        <v>0</v>
      </c>
      <c r="I2055" s="18">
        <f>SUBTOTAL(9,I2048:I2054)</f>
        <v>10433000</v>
      </c>
    </row>
    <row r="2056" spans="2:9" x14ac:dyDescent="0.2">
      <c r="C2056" s="17"/>
      <c r="D2056" s="19"/>
      <c r="E2056" s="20"/>
      <c r="F2056" s="20"/>
      <c r="G2056" s="20"/>
      <c r="H2056" s="20"/>
      <c r="I2056" s="20"/>
    </row>
    <row r="2057" spans="2:9" ht="15" customHeight="1" x14ac:dyDescent="0.2">
      <c r="B2057" s="3"/>
      <c r="C2057" s="1"/>
      <c r="D2057" s="4" t="s">
        <v>1649</v>
      </c>
      <c r="E2057" s="3"/>
      <c r="F2057" s="3"/>
      <c r="G2057" s="3"/>
      <c r="H2057" s="3"/>
      <c r="I2057" s="3"/>
    </row>
    <row r="2058" spans="2:9" ht="27" customHeight="1" x14ac:dyDescent="0.25">
      <c r="B2058" s="3"/>
      <c r="C2058" s="1"/>
      <c r="D2058" s="10" t="s">
        <v>8</v>
      </c>
      <c r="E2058" s="3"/>
      <c r="F2058" s="3"/>
      <c r="G2058" s="3"/>
      <c r="H2058" s="3"/>
      <c r="I2058" s="3"/>
    </row>
    <row r="2059" spans="2:9" ht="15" customHeight="1" x14ac:dyDescent="0.25">
      <c r="B2059" s="11">
        <v>2410</v>
      </c>
      <c r="C2059" s="1"/>
      <c r="D2059" s="6" t="s">
        <v>1650</v>
      </c>
      <c r="E2059" s="12"/>
      <c r="F2059" s="3"/>
      <c r="H2059" s="3"/>
      <c r="I2059" s="3"/>
    </row>
    <row r="2060" spans="2:9" x14ac:dyDescent="0.2">
      <c r="B2060"/>
      <c r="C2060" s="1">
        <v>1</v>
      </c>
      <c r="D2060" s="6" t="s">
        <v>20</v>
      </c>
      <c r="E2060" s="13">
        <v>17858</v>
      </c>
      <c r="F2060" s="13">
        <v>476165</v>
      </c>
      <c r="G2060" s="13">
        <v>494023</v>
      </c>
      <c r="H2060" s="13">
        <v>245028.22549000001</v>
      </c>
      <c r="I2060" s="13">
        <v>248994.77450999999</v>
      </c>
    </row>
    <row r="2061" spans="2:9" x14ac:dyDescent="0.2">
      <c r="B2061"/>
      <c r="C2061" s="1">
        <v>45</v>
      </c>
      <c r="D2061" s="6" t="s">
        <v>248</v>
      </c>
      <c r="E2061" s="13">
        <v>10840</v>
      </c>
      <c r="F2061" s="13">
        <v>38475</v>
      </c>
      <c r="G2061" s="13">
        <v>49315</v>
      </c>
      <c r="H2061" s="13">
        <v>7790.2129999999997</v>
      </c>
      <c r="I2061" s="13">
        <v>41524.786999999997</v>
      </c>
    </row>
    <row r="2062" spans="2:9" x14ac:dyDescent="0.2">
      <c r="B2062"/>
      <c r="C2062" s="1">
        <v>50</v>
      </c>
      <c r="D2062" s="6" t="s">
        <v>1651</v>
      </c>
      <c r="E2062" s="13">
        <v>0</v>
      </c>
      <c r="F2062" s="13">
        <v>9463078</v>
      </c>
      <c r="G2062" s="13">
        <v>9463078</v>
      </c>
      <c r="H2062" s="13">
        <v>4772695</v>
      </c>
      <c r="I2062" s="13">
        <v>4690383</v>
      </c>
    </row>
    <row r="2063" spans="2:9" x14ac:dyDescent="0.2">
      <c r="B2063"/>
      <c r="C2063" s="1">
        <v>70</v>
      </c>
      <c r="D2063" s="6" t="s">
        <v>1652</v>
      </c>
      <c r="E2063" s="13">
        <v>0</v>
      </c>
      <c r="F2063" s="13">
        <v>4214428</v>
      </c>
      <c r="G2063" s="13">
        <v>4214428</v>
      </c>
      <c r="H2063" s="13">
        <v>2042617.4852</v>
      </c>
      <c r="I2063" s="13">
        <v>2171810.5148</v>
      </c>
    </row>
    <row r="2064" spans="2:9" x14ac:dyDescent="0.2">
      <c r="B2064"/>
      <c r="C2064" s="1">
        <v>71</v>
      </c>
      <c r="D2064" s="6" t="s">
        <v>1653</v>
      </c>
      <c r="E2064" s="13">
        <v>0</v>
      </c>
      <c r="F2064" s="13">
        <v>562555</v>
      </c>
      <c r="G2064" s="13">
        <v>562555</v>
      </c>
      <c r="H2064" s="13">
        <v>81436.789680000002</v>
      </c>
      <c r="I2064" s="13">
        <v>481118.21032000001</v>
      </c>
    </row>
    <row r="2065" spans="2:9" x14ac:dyDescent="0.2">
      <c r="B2065"/>
      <c r="C2065" s="1">
        <v>72</v>
      </c>
      <c r="D2065" s="6" t="s">
        <v>1654</v>
      </c>
      <c r="E2065" s="13">
        <v>0</v>
      </c>
      <c r="F2065" s="13">
        <v>3785994</v>
      </c>
      <c r="G2065" s="13">
        <v>3785994</v>
      </c>
      <c r="H2065" s="13">
        <v>2168171.61693</v>
      </c>
      <c r="I2065" s="13">
        <v>1617822.38307</v>
      </c>
    </row>
    <row r="2066" spans="2:9" x14ac:dyDescent="0.2">
      <c r="B2066"/>
      <c r="C2066" s="1">
        <v>73</v>
      </c>
      <c r="D2066" s="6" t="s">
        <v>1655</v>
      </c>
      <c r="E2066" s="13">
        <v>0</v>
      </c>
      <c r="F2066" s="13">
        <v>1183627</v>
      </c>
      <c r="G2066" s="13">
        <v>1183627</v>
      </c>
      <c r="H2066" s="13">
        <v>385025.43637000001</v>
      </c>
      <c r="I2066" s="13">
        <v>798601.56362999999</v>
      </c>
    </row>
    <row r="2067" spans="2:9" x14ac:dyDescent="0.2">
      <c r="B2067"/>
      <c r="C2067" s="1">
        <v>74</v>
      </c>
      <c r="D2067" s="6" t="s">
        <v>1656</v>
      </c>
      <c r="E2067" s="13">
        <v>0</v>
      </c>
      <c r="F2067" s="13">
        <v>280500</v>
      </c>
      <c r="G2067" s="13">
        <v>280500</v>
      </c>
      <c r="H2067" s="13">
        <v>136464.91979000001</v>
      </c>
      <c r="I2067" s="13">
        <v>144035.08020999999</v>
      </c>
    </row>
    <row r="2068" spans="2:9" x14ac:dyDescent="0.2">
      <c r="B2068"/>
      <c r="C2068" s="1">
        <v>90</v>
      </c>
      <c r="D2068" s="6" t="s">
        <v>1657</v>
      </c>
      <c r="E2068" s="13">
        <v>0</v>
      </c>
      <c r="F2068" s="13">
        <v>44215926</v>
      </c>
      <c r="G2068" s="13">
        <v>44215926</v>
      </c>
      <c r="H2068" s="13">
        <v>21501851.608910002</v>
      </c>
      <c r="I2068" s="13">
        <v>22714074.391089998</v>
      </c>
    </row>
    <row r="2069" spans="2:9" ht="15" customHeight="1" x14ac:dyDescent="0.2">
      <c r="B2069"/>
      <c r="C2069" s="14" t="s">
        <v>13</v>
      </c>
      <c r="D2069" s="15" t="s">
        <v>1658</v>
      </c>
      <c r="E2069" s="16">
        <f>SUBTOTAL(9,E2060:E2068)</f>
        <v>28698</v>
      </c>
      <c r="F2069" s="16">
        <f>SUBTOTAL(9,F2060:F2068)</f>
        <v>64220748</v>
      </c>
      <c r="G2069" s="16">
        <f>SUBTOTAL(9,G2060:G2068)</f>
        <v>64249446</v>
      </c>
      <c r="H2069" s="16">
        <f>SUBTOTAL(9,H2060:H2068)</f>
        <v>31341081.295370001</v>
      </c>
      <c r="I2069" s="16">
        <f>SUBTOTAL(9,I2060:I2068)</f>
        <v>32908364.704629999</v>
      </c>
    </row>
    <row r="2070" spans="2:9" ht="15" customHeight="1" x14ac:dyDescent="0.25">
      <c r="B2070" s="11">
        <v>2412</v>
      </c>
      <c r="C2070" s="1"/>
      <c r="D2070" s="6" t="s">
        <v>1659</v>
      </c>
      <c r="E2070" s="12"/>
      <c r="F2070" s="3"/>
      <c r="H2070" s="3"/>
      <c r="I2070" s="3"/>
    </row>
    <row r="2071" spans="2:9" x14ac:dyDescent="0.2">
      <c r="B2071"/>
      <c r="C2071" s="1">
        <v>1</v>
      </c>
      <c r="D2071" s="6" t="s">
        <v>20</v>
      </c>
      <c r="E2071" s="13">
        <v>19614</v>
      </c>
      <c r="F2071" s="13">
        <v>417052</v>
      </c>
      <c r="G2071" s="13">
        <v>436666</v>
      </c>
      <c r="H2071" s="13">
        <v>210221.73694999999</v>
      </c>
      <c r="I2071" s="13">
        <v>226444.26305000001</v>
      </c>
    </row>
    <row r="2072" spans="2:9" x14ac:dyDescent="0.2">
      <c r="B2072"/>
      <c r="C2072" s="1">
        <v>21</v>
      </c>
      <c r="D2072" s="6" t="s">
        <v>30</v>
      </c>
      <c r="E2072" s="13">
        <v>10876</v>
      </c>
      <c r="F2072" s="13">
        <v>12431</v>
      </c>
      <c r="G2072" s="13">
        <v>23307</v>
      </c>
      <c r="H2072" s="13">
        <v>1486.7861600000001</v>
      </c>
      <c r="I2072" s="13">
        <v>21820.21384</v>
      </c>
    </row>
    <row r="2073" spans="2:9" x14ac:dyDescent="0.2">
      <c r="B2073"/>
      <c r="C2073" s="1">
        <v>45</v>
      </c>
      <c r="D2073" s="6" t="s">
        <v>31</v>
      </c>
      <c r="E2073" s="13">
        <v>51023</v>
      </c>
      <c r="F2073" s="13">
        <v>73506</v>
      </c>
      <c r="G2073" s="13">
        <v>124529</v>
      </c>
      <c r="H2073" s="13">
        <v>38990.738890000001</v>
      </c>
      <c r="I2073" s="13">
        <v>85538.261110000007</v>
      </c>
    </row>
    <row r="2074" spans="2:9" x14ac:dyDescent="0.2">
      <c r="B2074"/>
      <c r="C2074" s="1">
        <v>71</v>
      </c>
      <c r="D2074" s="6" t="s">
        <v>1660</v>
      </c>
      <c r="E2074" s="13">
        <v>0</v>
      </c>
      <c r="F2074" s="13">
        <v>26000</v>
      </c>
      <c r="G2074" s="13">
        <v>26000</v>
      </c>
      <c r="H2074" s="13">
        <v>7893.0651600000001</v>
      </c>
      <c r="I2074" s="13">
        <v>18106.934840000002</v>
      </c>
    </row>
    <row r="2075" spans="2:9" x14ac:dyDescent="0.2">
      <c r="B2075"/>
      <c r="C2075" s="1">
        <v>72</v>
      </c>
      <c r="D2075" s="6" t="s">
        <v>1661</v>
      </c>
      <c r="E2075" s="13">
        <v>0</v>
      </c>
      <c r="F2075" s="13">
        <v>200</v>
      </c>
      <c r="G2075" s="13">
        <v>200</v>
      </c>
      <c r="H2075" s="13">
        <v>140.37091000000001</v>
      </c>
      <c r="I2075" s="13">
        <v>59.629089999999998</v>
      </c>
    </row>
    <row r="2076" spans="2:9" x14ac:dyDescent="0.2">
      <c r="B2076"/>
      <c r="C2076" s="1">
        <v>90</v>
      </c>
      <c r="D2076" s="6" t="s">
        <v>1662</v>
      </c>
      <c r="E2076" s="13">
        <v>0</v>
      </c>
      <c r="F2076" s="13">
        <v>29001400</v>
      </c>
      <c r="G2076" s="13">
        <v>29001400</v>
      </c>
      <c r="H2076" s="13">
        <v>19631432.12009</v>
      </c>
      <c r="I2076" s="13">
        <v>9369967.8799099997</v>
      </c>
    </row>
    <row r="2077" spans="2:9" ht="15" customHeight="1" x14ac:dyDescent="0.2">
      <c r="B2077"/>
      <c r="C2077" s="14" t="s">
        <v>13</v>
      </c>
      <c r="D2077" s="15" t="s">
        <v>1663</v>
      </c>
      <c r="E2077" s="16">
        <f>SUBTOTAL(9,E2071:E2076)</f>
        <v>81513</v>
      </c>
      <c r="F2077" s="16">
        <f>SUBTOTAL(9,F2071:F2076)</f>
        <v>29530589</v>
      </c>
      <c r="G2077" s="16">
        <f>SUBTOTAL(9,G2071:G2076)</f>
        <v>29612102</v>
      </c>
      <c r="H2077" s="16">
        <f>SUBTOTAL(9,H2071:H2076)</f>
        <v>19890164.818160001</v>
      </c>
      <c r="I2077" s="16">
        <f>SUBTOTAL(9,I2071:I2076)</f>
        <v>9721937.1818399988</v>
      </c>
    </row>
    <row r="2078" spans="2:9" ht="15" customHeight="1" x14ac:dyDescent="0.25">
      <c r="B2078" s="11">
        <v>2421</v>
      </c>
      <c r="C2078" s="1"/>
      <c r="D2078" s="6" t="s">
        <v>1664</v>
      </c>
      <c r="E2078" s="12"/>
      <c r="F2078" s="3"/>
      <c r="H2078" s="3"/>
      <c r="I2078" s="3"/>
    </row>
    <row r="2079" spans="2:9" x14ac:dyDescent="0.2">
      <c r="B2079"/>
      <c r="C2079" s="1">
        <v>50</v>
      </c>
      <c r="D2079" s="6" t="s">
        <v>1665</v>
      </c>
      <c r="E2079" s="13">
        <v>0</v>
      </c>
      <c r="F2079" s="13">
        <v>1073550</v>
      </c>
      <c r="G2079" s="13">
        <v>1073550</v>
      </c>
      <c r="H2079" s="13">
        <v>1144550</v>
      </c>
      <c r="I2079" s="13">
        <v>-71000</v>
      </c>
    </row>
    <row r="2080" spans="2:9" x14ac:dyDescent="0.2">
      <c r="B2080"/>
      <c r="C2080" s="1">
        <v>70</v>
      </c>
      <c r="D2080" s="6" t="s">
        <v>1666</v>
      </c>
      <c r="E2080" s="13">
        <v>0</v>
      </c>
      <c r="F2080" s="13">
        <v>183000</v>
      </c>
      <c r="G2080" s="13">
        <v>183000</v>
      </c>
      <c r="H2080" s="13">
        <v>91500</v>
      </c>
      <c r="I2080" s="13">
        <v>91500</v>
      </c>
    </row>
    <row r="2081" spans="2:9" x14ac:dyDescent="0.2">
      <c r="B2081"/>
      <c r="C2081" s="1">
        <v>71</v>
      </c>
      <c r="D2081" s="6" t="s">
        <v>1667</v>
      </c>
      <c r="E2081" s="13">
        <v>43802</v>
      </c>
      <c r="F2081" s="13">
        <v>125700</v>
      </c>
      <c r="G2081" s="13">
        <v>169502</v>
      </c>
      <c r="H2081" s="13">
        <v>62341.275999999998</v>
      </c>
      <c r="I2081" s="13">
        <v>107160.724</v>
      </c>
    </row>
    <row r="2082" spans="2:9" x14ac:dyDescent="0.2">
      <c r="B2082"/>
      <c r="C2082" s="1">
        <v>74</v>
      </c>
      <c r="D2082" s="6" t="s">
        <v>1668</v>
      </c>
      <c r="E2082" s="13">
        <v>76044</v>
      </c>
      <c r="F2082" s="13">
        <v>596200</v>
      </c>
      <c r="G2082" s="13">
        <v>672244</v>
      </c>
      <c r="H2082" s="13">
        <v>308445.60431000002</v>
      </c>
      <c r="I2082" s="13">
        <v>363798.39568999998</v>
      </c>
    </row>
    <row r="2083" spans="2:9" x14ac:dyDescent="0.2">
      <c r="B2083"/>
      <c r="C2083" s="1">
        <v>75</v>
      </c>
      <c r="D2083" s="6" t="s">
        <v>1669</v>
      </c>
      <c r="E2083" s="13">
        <v>160467</v>
      </c>
      <c r="F2083" s="13">
        <v>311400</v>
      </c>
      <c r="G2083" s="13">
        <v>471867</v>
      </c>
      <c r="H2083" s="13">
        <v>59187.591</v>
      </c>
      <c r="I2083" s="13">
        <v>412679.40899999999</v>
      </c>
    </row>
    <row r="2084" spans="2:9" x14ac:dyDescent="0.2">
      <c r="B2084"/>
      <c r="C2084" s="1">
        <v>76</v>
      </c>
      <c r="D2084" s="6" t="s">
        <v>1670</v>
      </c>
      <c r="E2084" s="13">
        <v>106099</v>
      </c>
      <c r="F2084" s="13">
        <v>431900</v>
      </c>
      <c r="G2084" s="13">
        <v>537999</v>
      </c>
      <c r="H2084" s="13">
        <v>130807.526</v>
      </c>
      <c r="I2084" s="13">
        <v>407191.47399999999</v>
      </c>
    </row>
    <row r="2085" spans="2:9" x14ac:dyDescent="0.2">
      <c r="B2085"/>
      <c r="C2085" s="1">
        <v>90</v>
      </c>
      <c r="D2085" s="6" t="s">
        <v>1671</v>
      </c>
      <c r="E2085" s="13">
        <v>0</v>
      </c>
      <c r="F2085" s="13">
        <v>65300000</v>
      </c>
      <c r="G2085" s="13">
        <v>65300000</v>
      </c>
      <c r="H2085" s="13">
        <v>33700000</v>
      </c>
      <c r="I2085" s="13">
        <v>31600000</v>
      </c>
    </row>
    <row r="2086" spans="2:9" ht="15" customHeight="1" x14ac:dyDescent="0.2">
      <c r="B2086"/>
      <c r="C2086" s="14" t="s">
        <v>13</v>
      </c>
      <c r="D2086" s="15" t="s">
        <v>1672</v>
      </c>
      <c r="E2086" s="16">
        <f>SUBTOTAL(9,E2079:E2085)</f>
        <v>386412</v>
      </c>
      <c r="F2086" s="16">
        <f>SUBTOTAL(9,F2079:F2085)</f>
        <v>68021750</v>
      </c>
      <c r="G2086" s="16">
        <f>SUBTOTAL(9,G2079:G2085)</f>
        <v>68408162</v>
      </c>
      <c r="H2086" s="16">
        <f>SUBTOTAL(9,H2079:H2085)</f>
        <v>35496831.997309998</v>
      </c>
      <c r="I2086" s="16">
        <f>SUBTOTAL(9,I2079:I2085)</f>
        <v>32911330.002689999</v>
      </c>
    </row>
    <row r="2087" spans="2:9" ht="15" customHeight="1" x14ac:dyDescent="0.25">
      <c r="B2087" s="11">
        <v>2426</v>
      </c>
      <c r="C2087" s="1"/>
      <c r="D2087" s="6" t="s">
        <v>1673</v>
      </c>
      <c r="E2087" s="12"/>
      <c r="F2087" s="3"/>
      <c r="H2087" s="3"/>
      <c r="I2087" s="3"/>
    </row>
    <row r="2088" spans="2:9" x14ac:dyDescent="0.2">
      <c r="B2088"/>
      <c r="C2088" s="1">
        <v>70</v>
      </c>
      <c r="D2088" s="6" t="s">
        <v>228</v>
      </c>
      <c r="E2088" s="13">
        <v>0</v>
      </c>
      <c r="F2088" s="13">
        <v>49900</v>
      </c>
      <c r="G2088" s="13">
        <v>49900</v>
      </c>
      <c r="H2088" s="13">
        <v>24950</v>
      </c>
      <c r="I2088" s="13">
        <v>24950</v>
      </c>
    </row>
    <row r="2089" spans="2:9" x14ac:dyDescent="0.2">
      <c r="B2089"/>
      <c r="C2089" s="1">
        <v>71</v>
      </c>
      <c r="D2089" s="6" t="s">
        <v>1674</v>
      </c>
      <c r="E2089" s="13">
        <v>0</v>
      </c>
      <c r="F2089" s="13">
        <v>218490</v>
      </c>
      <c r="G2089" s="13">
        <v>218490</v>
      </c>
      <c r="H2089" s="13">
        <v>109245</v>
      </c>
      <c r="I2089" s="13">
        <v>109245</v>
      </c>
    </row>
    <row r="2090" spans="2:9" x14ac:dyDescent="0.2">
      <c r="B2090"/>
      <c r="C2090" s="1">
        <v>90</v>
      </c>
      <c r="D2090" s="6" t="s">
        <v>1675</v>
      </c>
      <c r="E2090" s="13">
        <v>0</v>
      </c>
      <c r="F2090" s="13">
        <v>60000</v>
      </c>
      <c r="G2090" s="13">
        <v>60000</v>
      </c>
      <c r="H2090" s="13">
        <v>0</v>
      </c>
      <c r="I2090" s="13">
        <v>60000</v>
      </c>
    </row>
    <row r="2091" spans="2:9" ht="15" customHeight="1" x14ac:dyDescent="0.2">
      <c r="B2091"/>
      <c r="C2091" s="14" t="s">
        <v>13</v>
      </c>
      <c r="D2091" s="15" t="s">
        <v>1676</v>
      </c>
      <c r="E2091" s="16">
        <f>SUBTOTAL(9,E2088:E2090)</f>
        <v>0</v>
      </c>
      <c r="F2091" s="16">
        <f>SUBTOTAL(9,F2088:F2090)</f>
        <v>328390</v>
      </c>
      <c r="G2091" s="16">
        <f>SUBTOTAL(9,G2088:G2090)</f>
        <v>328390</v>
      </c>
      <c r="H2091" s="16">
        <f>SUBTOTAL(9,H2088:H2090)</f>
        <v>134195</v>
      </c>
      <c r="I2091" s="16">
        <f>SUBTOTAL(9,I2088:I2090)</f>
        <v>194195</v>
      </c>
    </row>
    <row r="2092" spans="2:9" ht="15" customHeight="1" x14ac:dyDescent="0.25">
      <c r="B2092" s="11">
        <v>2429</v>
      </c>
      <c r="C2092" s="1"/>
      <c r="D2092" s="6" t="s">
        <v>1677</v>
      </c>
      <c r="E2092" s="12"/>
      <c r="F2092" s="3"/>
      <c r="H2092" s="3"/>
      <c r="I2092" s="3"/>
    </row>
    <row r="2093" spans="2:9" x14ac:dyDescent="0.2">
      <c r="B2093"/>
      <c r="C2093" s="1">
        <v>90</v>
      </c>
      <c r="D2093" s="6" t="s">
        <v>1678</v>
      </c>
      <c r="E2093" s="13">
        <v>0</v>
      </c>
      <c r="F2093" s="13">
        <v>15800000</v>
      </c>
      <c r="G2093" s="13">
        <v>15800000</v>
      </c>
      <c r="H2093" s="13">
        <v>3185442.6369099999</v>
      </c>
      <c r="I2093" s="13">
        <v>12614557.363089999</v>
      </c>
    </row>
    <row r="2094" spans="2:9" ht="15" customHeight="1" x14ac:dyDescent="0.2">
      <c r="B2094"/>
      <c r="C2094" s="14" t="s">
        <v>13</v>
      </c>
      <c r="D2094" s="15" t="s">
        <v>1679</v>
      </c>
      <c r="E2094" s="16">
        <f>SUBTOTAL(9,E2093:E2093)</f>
        <v>0</v>
      </c>
      <c r="F2094" s="16">
        <f>SUBTOTAL(9,F2093:F2093)</f>
        <v>15800000</v>
      </c>
      <c r="G2094" s="16">
        <f>SUBTOTAL(9,G2093:G2093)</f>
        <v>15800000</v>
      </c>
      <c r="H2094" s="16">
        <f>SUBTOTAL(9,H2093:H2093)</f>
        <v>3185442.6369099999</v>
      </c>
      <c r="I2094" s="16">
        <f>SUBTOTAL(9,I2093:I2093)</f>
        <v>12614557.363089999</v>
      </c>
    </row>
    <row r="2095" spans="2:9" ht="15" customHeight="1" x14ac:dyDescent="0.2">
      <c r="C2095" s="17"/>
      <c r="D2095" s="15" t="s">
        <v>1680</v>
      </c>
      <c r="E2095" s="18">
        <f>SUBTOTAL(9,E2058:E2094)</f>
        <v>496623</v>
      </c>
      <c r="F2095" s="18">
        <f>SUBTOTAL(9,F2058:F2094)</f>
        <v>177901477</v>
      </c>
      <c r="G2095" s="18">
        <f>SUBTOTAL(9,G2058:G2094)</f>
        <v>178398100</v>
      </c>
      <c r="H2095" s="18">
        <f>SUBTOTAL(9,H2058:H2094)</f>
        <v>90047715.747749999</v>
      </c>
      <c r="I2095" s="18">
        <f>SUBTOTAL(9,I2058:I2094)</f>
        <v>88350384.252250001</v>
      </c>
    </row>
    <row r="2096" spans="2:9" x14ac:dyDescent="0.2">
      <c r="C2096" s="17"/>
      <c r="D2096" s="19"/>
      <c r="E2096" s="20"/>
      <c r="F2096" s="20"/>
      <c r="G2096" s="20"/>
      <c r="H2096" s="20"/>
      <c r="I2096" s="20"/>
    </row>
    <row r="2097" spans="2:9" ht="15" customHeight="1" x14ac:dyDescent="0.2">
      <c r="B2097" s="3"/>
      <c r="C2097" s="1"/>
      <c r="D2097" s="4" t="s">
        <v>1681</v>
      </c>
      <c r="E2097" s="3"/>
      <c r="F2097" s="3"/>
      <c r="G2097" s="3"/>
      <c r="H2097" s="3"/>
      <c r="I2097" s="3"/>
    </row>
    <row r="2098" spans="2:9" ht="27" customHeight="1" x14ac:dyDescent="0.25">
      <c r="B2098" s="3"/>
      <c r="C2098" s="1"/>
      <c r="D2098" s="10" t="s">
        <v>8</v>
      </c>
      <c r="E2098" s="3"/>
      <c r="F2098" s="3"/>
      <c r="G2098" s="3"/>
      <c r="H2098" s="3"/>
      <c r="I2098" s="3"/>
    </row>
    <row r="2099" spans="2:9" ht="15" customHeight="1" x14ac:dyDescent="0.25">
      <c r="B2099" s="11">
        <v>2440</v>
      </c>
      <c r="C2099" s="1"/>
      <c r="D2099" s="6" t="s">
        <v>1682</v>
      </c>
      <c r="E2099" s="12"/>
      <c r="F2099" s="3"/>
      <c r="H2099" s="3"/>
      <c r="I2099" s="3"/>
    </row>
    <row r="2100" spans="2:9" x14ac:dyDescent="0.2">
      <c r="B2100"/>
      <c r="C2100" s="1">
        <v>30</v>
      </c>
      <c r="D2100" s="6" t="s">
        <v>1683</v>
      </c>
      <c r="E2100" s="13">
        <v>0</v>
      </c>
      <c r="F2100" s="13">
        <v>35000000</v>
      </c>
      <c r="G2100" s="13">
        <v>35000000</v>
      </c>
      <c r="H2100" s="13">
        <v>13741262.337300001</v>
      </c>
      <c r="I2100" s="13">
        <v>21258737.662700001</v>
      </c>
    </row>
    <row r="2101" spans="2:9" x14ac:dyDescent="0.2">
      <c r="B2101"/>
      <c r="C2101" s="1">
        <v>31</v>
      </c>
      <c r="D2101" s="6" t="s">
        <v>1684</v>
      </c>
      <c r="E2101" s="13">
        <v>0</v>
      </c>
      <c r="F2101" s="13">
        <v>-2046441</v>
      </c>
      <c r="G2101" s="13">
        <v>-2046441</v>
      </c>
      <c r="H2101" s="13">
        <v>-2046063.04959</v>
      </c>
      <c r="I2101" s="13">
        <v>-377.95040999999998</v>
      </c>
    </row>
    <row r="2102" spans="2:9" ht="15" customHeight="1" x14ac:dyDescent="0.2">
      <c r="B2102"/>
      <c r="C2102" s="14" t="s">
        <v>13</v>
      </c>
      <c r="D2102" s="15" t="s">
        <v>1685</v>
      </c>
      <c r="E2102" s="16">
        <f>SUBTOTAL(9,E2100:E2101)</f>
        <v>0</v>
      </c>
      <c r="F2102" s="16">
        <f>SUBTOTAL(9,F2100:F2101)</f>
        <v>32953559</v>
      </c>
      <c r="G2102" s="16">
        <f>SUBTOTAL(9,G2100:G2101)</f>
        <v>32953559</v>
      </c>
      <c r="H2102" s="16">
        <f>SUBTOTAL(9,H2100:H2101)</f>
        <v>11695199.28771</v>
      </c>
      <c r="I2102" s="16">
        <f>SUBTOTAL(9,I2100:I2101)</f>
        <v>21258359.71229</v>
      </c>
    </row>
    <row r="2103" spans="2:9" ht="15" customHeight="1" x14ac:dyDescent="0.2">
      <c r="C2103" s="17"/>
      <c r="D2103" s="15" t="s">
        <v>1686</v>
      </c>
      <c r="E2103" s="18">
        <f>SUBTOTAL(9,E2098:E2102)</f>
        <v>0</v>
      </c>
      <c r="F2103" s="18">
        <f>SUBTOTAL(9,F2098:F2102)</f>
        <v>32953559</v>
      </c>
      <c r="G2103" s="18">
        <f>SUBTOTAL(9,G2098:G2102)</f>
        <v>32953559</v>
      </c>
      <c r="H2103" s="18">
        <f>SUBTOTAL(9,H2098:H2102)</f>
        <v>11695199.28771</v>
      </c>
      <c r="I2103" s="18">
        <f>SUBTOTAL(9,I2098:I2102)</f>
        <v>21258359.71229</v>
      </c>
    </row>
    <row r="2104" spans="2:9" x14ac:dyDescent="0.2">
      <c r="C2104" s="17"/>
      <c r="D2104" s="19"/>
      <c r="E2104" s="20"/>
      <c r="F2104" s="20"/>
      <c r="G2104" s="20"/>
      <c r="H2104" s="20"/>
      <c r="I2104" s="20"/>
    </row>
    <row r="2105" spans="2:9" ht="15" customHeight="1" x14ac:dyDescent="0.2">
      <c r="B2105" s="3"/>
      <c r="C2105" s="1"/>
      <c r="D2105" s="4" t="s">
        <v>1687</v>
      </c>
      <c r="E2105" s="3"/>
      <c r="F2105" s="3"/>
      <c r="G2105" s="3"/>
      <c r="H2105" s="3"/>
      <c r="I2105" s="3"/>
    </row>
    <row r="2106" spans="2:9" ht="27" customHeight="1" x14ac:dyDescent="0.25">
      <c r="B2106" s="3"/>
      <c r="C2106" s="1"/>
      <c r="D2106" s="10" t="s">
        <v>8</v>
      </c>
      <c r="E2106" s="3"/>
      <c r="F2106" s="3"/>
      <c r="G2106" s="3"/>
      <c r="H2106" s="3"/>
      <c r="I2106" s="3"/>
    </row>
    <row r="2107" spans="2:9" ht="15" customHeight="1" x14ac:dyDescent="0.25">
      <c r="B2107" s="11">
        <v>2445</v>
      </c>
      <c r="C2107" s="1"/>
      <c r="D2107" s="6" t="s">
        <v>1688</v>
      </c>
      <c r="E2107" s="12"/>
      <c r="F2107" s="3"/>
      <c r="H2107" s="3"/>
      <c r="I2107" s="3"/>
    </row>
    <row r="2108" spans="2:9" x14ac:dyDescent="0.2">
      <c r="B2108"/>
      <c r="C2108" s="1">
        <v>24</v>
      </c>
      <c r="D2108" s="6" t="s">
        <v>1689</v>
      </c>
      <c r="E2108" s="13">
        <f>SUBTOTAL(9,E2109:E2112)</f>
        <v>0</v>
      </c>
      <c r="F2108" s="13">
        <f>SUBTOTAL(9,F2109:F2112)</f>
        <v>-369642</v>
      </c>
      <c r="G2108" s="13">
        <f>SUBTOTAL(9,G2109:G2112)</f>
        <v>-369642</v>
      </c>
      <c r="H2108" s="13">
        <f>SUBTOTAL(9,H2109:H2112)</f>
        <v>-374249.30361000018</v>
      </c>
      <c r="I2108" s="13">
        <f>SUBTOTAL(9,I2109:I2112)</f>
        <v>4607.3036100001773</v>
      </c>
    </row>
    <row r="2109" spans="2:9" x14ac:dyDescent="0.2">
      <c r="B2109"/>
      <c r="C2109" s="1"/>
      <c r="D2109" s="6" t="s">
        <v>1690</v>
      </c>
      <c r="E2109" s="13">
        <v>0</v>
      </c>
      <c r="F2109" s="13">
        <v>-6558000</v>
      </c>
      <c r="G2109" s="13">
        <v>-6558000</v>
      </c>
      <c r="H2109" s="13">
        <v>-3375689.3089800002</v>
      </c>
      <c r="I2109" s="13">
        <v>-3182310.6910199998</v>
      </c>
    </row>
    <row r="2110" spans="2:9" x14ac:dyDescent="0.2">
      <c r="B2110"/>
      <c r="C2110" s="1"/>
      <c r="D2110" s="6" t="s">
        <v>1691</v>
      </c>
      <c r="E2110" s="13">
        <v>0</v>
      </c>
      <c r="F2110" s="13">
        <v>2843358</v>
      </c>
      <c r="G2110" s="13">
        <v>2843358</v>
      </c>
      <c r="H2110" s="13">
        <v>1348218.21741</v>
      </c>
      <c r="I2110" s="13">
        <v>1495139.78259</v>
      </c>
    </row>
    <row r="2111" spans="2:9" x14ac:dyDescent="0.2">
      <c r="B2111"/>
      <c r="C2111" s="1"/>
      <c r="D2111" s="6" t="s">
        <v>1692</v>
      </c>
      <c r="E2111" s="13">
        <v>0</v>
      </c>
      <c r="F2111" s="13">
        <v>1655000</v>
      </c>
      <c r="G2111" s="13">
        <v>1655000</v>
      </c>
      <c r="H2111" s="13">
        <v>848037.83198000002</v>
      </c>
      <c r="I2111" s="13">
        <v>806962.16801999998</v>
      </c>
    </row>
    <row r="2112" spans="2:9" x14ac:dyDescent="0.2">
      <c r="B2112"/>
      <c r="C2112" s="1"/>
      <c r="D2112" s="6" t="s">
        <v>1693</v>
      </c>
      <c r="E2112" s="13">
        <v>0</v>
      </c>
      <c r="F2112" s="13">
        <v>1690000</v>
      </c>
      <c r="G2112" s="13">
        <v>1690000</v>
      </c>
      <c r="H2112" s="13">
        <v>805183.95597999997</v>
      </c>
      <c r="I2112" s="13">
        <v>884816.04402000003</v>
      </c>
    </row>
    <row r="2113" spans="2:9" x14ac:dyDescent="0.2">
      <c r="B2113"/>
      <c r="C2113" s="1">
        <v>30</v>
      </c>
      <c r="D2113" s="6" t="s">
        <v>1455</v>
      </c>
      <c r="E2113" s="13">
        <v>188423</v>
      </c>
      <c r="F2113" s="13">
        <v>142000</v>
      </c>
      <c r="G2113" s="13">
        <v>330423</v>
      </c>
      <c r="H2113" s="13">
        <v>72780.295299999998</v>
      </c>
      <c r="I2113" s="13">
        <v>257642.7047</v>
      </c>
    </row>
    <row r="2114" spans="2:9" x14ac:dyDescent="0.2">
      <c r="B2114"/>
      <c r="C2114" s="1">
        <v>31</v>
      </c>
      <c r="D2114" s="6" t="s">
        <v>1694</v>
      </c>
      <c r="E2114" s="13">
        <v>15251</v>
      </c>
      <c r="F2114" s="13">
        <v>690000</v>
      </c>
      <c r="G2114" s="13">
        <v>705251</v>
      </c>
      <c r="H2114" s="13">
        <v>165966.31857</v>
      </c>
      <c r="I2114" s="13">
        <v>539284.68143</v>
      </c>
    </row>
    <row r="2115" spans="2:9" x14ac:dyDescent="0.2">
      <c r="B2115"/>
      <c r="C2115" s="1">
        <v>32</v>
      </c>
      <c r="D2115" s="6" t="s">
        <v>1695</v>
      </c>
      <c r="E2115" s="13">
        <v>0</v>
      </c>
      <c r="F2115" s="13">
        <v>277000</v>
      </c>
      <c r="G2115" s="13">
        <v>277000</v>
      </c>
      <c r="H2115" s="13">
        <v>70924.732010000007</v>
      </c>
      <c r="I2115" s="13">
        <v>206075.26798999999</v>
      </c>
    </row>
    <row r="2116" spans="2:9" x14ac:dyDescent="0.2">
      <c r="B2116"/>
      <c r="C2116" s="1">
        <v>33</v>
      </c>
      <c r="D2116" s="6" t="s">
        <v>1696</v>
      </c>
      <c r="E2116" s="13">
        <v>8424</v>
      </c>
      <c r="F2116" s="13">
        <v>4489802</v>
      </c>
      <c r="G2116" s="13">
        <v>4498226</v>
      </c>
      <c r="H2116" s="13">
        <v>2019221.2533199999</v>
      </c>
      <c r="I2116" s="13">
        <v>2479004.7466799999</v>
      </c>
    </row>
    <row r="2117" spans="2:9" x14ac:dyDescent="0.2">
      <c r="B2117"/>
      <c r="C2117" s="1">
        <v>34</v>
      </c>
      <c r="D2117" s="6" t="s">
        <v>1697</v>
      </c>
      <c r="E2117" s="13">
        <v>104639</v>
      </c>
      <c r="F2117" s="13">
        <v>850000</v>
      </c>
      <c r="G2117" s="13">
        <v>954639</v>
      </c>
      <c r="H2117" s="13">
        <v>370337.26001999999</v>
      </c>
      <c r="I2117" s="13">
        <v>584301.73997999995</v>
      </c>
    </row>
    <row r="2118" spans="2:9" x14ac:dyDescent="0.2">
      <c r="B2118"/>
      <c r="C2118" s="1">
        <v>39</v>
      </c>
      <c r="D2118" s="6" t="s">
        <v>1698</v>
      </c>
      <c r="E2118" s="13">
        <v>6560</v>
      </c>
      <c r="F2118" s="13">
        <v>900000</v>
      </c>
      <c r="G2118" s="13">
        <v>906560</v>
      </c>
      <c r="H2118" s="13">
        <v>426178.19652</v>
      </c>
      <c r="I2118" s="13">
        <v>480381.80348</v>
      </c>
    </row>
    <row r="2119" spans="2:9" x14ac:dyDescent="0.2">
      <c r="B2119"/>
      <c r="C2119" s="1">
        <v>45</v>
      </c>
      <c r="D2119" s="6" t="s">
        <v>31</v>
      </c>
      <c r="E2119" s="13">
        <v>64918</v>
      </c>
      <c r="F2119" s="13">
        <v>368869</v>
      </c>
      <c r="G2119" s="13">
        <v>433787</v>
      </c>
      <c r="H2119" s="13">
        <v>185612.42311999999</v>
      </c>
      <c r="I2119" s="13">
        <v>248174.57688000001</v>
      </c>
    </row>
    <row r="2120" spans="2:9" x14ac:dyDescent="0.2">
      <c r="B2120"/>
      <c r="C2120" s="1">
        <v>49</v>
      </c>
      <c r="D2120" s="6" t="s">
        <v>1699</v>
      </c>
      <c r="E2120" s="13">
        <v>0</v>
      </c>
      <c r="F2120" s="13">
        <v>298019</v>
      </c>
      <c r="G2120" s="13">
        <v>298019</v>
      </c>
      <c r="H2120" s="13">
        <v>261376.69735999999</v>
      </c>
      <c r="I2120" s="13">
        <v>36642.302640000002</v>
      </c>
    </row>
    <row r="2121" spans="2:9" ht="15" customHeight="1" x14ac:dyDescent="0.2">
      <c r="B2121"/>
      <c r="C2121" s="14" t="s">
        <v>13</v>
      </c>
      <c r="D2121" s="15" t="s">
        <v>1700</v>
      </c>
      <c r="E2121" s="16">
        <f>SUBTOTAL(9,E2108:E2120)</f>
        <v>388215</v>
      </c>
      <c r="F2121" s="16">
        <f>SUBTOTAL(9,F2108:F2120)</f>
        <v>7646048</v>
      </c>
      <c r="G2121" s="16">
        <f>SUBTOTAL(9,G2108:G2120)</f>
        <v>8034263</v>
      </c>
      <c r="H2121" s="16">
        <f>SUBTOTAL(9,H2108:H2120)</f>
        <v>3198147.87261</v>
      </c>
      <c r="I2121" s="16">
        <f>SUBTOTAL(9,I2108:I2120)</f>
        <v>4836115.12739</v>
      </c>
    </row>
    <row r="2122" spans="2:9" ht="15" customHeight="1" x14ac:dyDescent="0.25">
      <c r="B2122" s="11">
        <v>2460</v>
      </c>
      <c r="C2122" s="1"/>
      <c r="D2122" s="6" t="s">
        <v>1701</v>
      </c>
      <c r="E2122" s="12"/>
      <c r="F2122" s="3"/>
      <c r="H2122" s="3"/>
      <c r="I2122" s="3"/>
    </row>
    <row r="2123" spans="2:9" x14ac:dyDescent="0.2">
      <c r="B2123"/>
      <c r="C2123" s="1">
        <v>24</v>
      </c>
      <c r="D2123" s="6" t="s">
        <v>1689</v>
      </c>
      <c r="E2123" s="13">
        <f>SUBTOTAL(9,E2124:E2125)</f>
        <v>0</v>
      </c>
      <c r="F2123" s="13">
        <f t="shared" ref="F2123:I2123" si="0">SUBTOTAL(9,F2124:F2125)</f>
        <v>106771</v>
      </c>
      <c r="G2123" s="13">
        <f t="shared" si="0"/>
        <v>106771</v>
      </c>
      <c r="H2123" s="13">
        <f t="shared" si="0"/>
        <v>48629.700830000002</v>
      </c>
      <c r="I2123" s="13">
        <f t="shared" si="0"/>
        <v>58141.299169999998</v>
      </c>
    </row>
    <row r="2124" spans="2:9" x14ac:dyDescent="0.2">
      <c r="B2124"/>
      <c r="C2124" s="1"/>
      <c r="D2124" s="6" t="s">
        <v>1690</v>
      </c>
      <c r="E2124" s="13">
        <v>0</v>
      </c>
      <c r="F2124" s="13">
        <v>-226600</v>
      </c>
      <c r="G2124" s="13">
        <v>-226600</v>
      </c>
      <c r="H2124" s="13">
        <v>-96745.254130000001</v>
      </c>
      <c r="I2124" s="13">
        <v>-129854.74587</v>
      </c>
    </row>
    <row r="2125" spans="2:9" x14ac:dyDescent="0.2">
      <c r="B2125"/>
      <c r="C2125" s="1"/>
      <c r="D2125" s="6" t="s">
        <v>1691</v>
      </c>
      <c r="E2125" s="13">
        <v>0</v>
      </c>
      <c r="F2125" s="13">
        <v>333371</v>
      </c>
      <c r="G2125" s="13">
        <v>333371</v>
      </c>
      <c r="H2125" s="13">
        <v>145374.95496</v>
      </c>
      <c r="I2125" s="13">
        <v>187996.04504</v>
      </c>
    </row>
    <row r="2126" spans="2:9" x14ac:dyDescent="0.2">
      <c r="B2126"/>
      <c r="C2126" s="1">
        <v>54</v>
      </c>
      <c r="D2126" s="6" t="s">
        <v>1702</v>
      </c>
      <c r="E2126" s="13">
        <v>0</v>
      </c>
      <c r="F2126" s="13">
        <v>126000</v>
      </c>
      <c r="G2126" s="13">
        <v>126000</v>
      </c>
      <c r="H2126" s="13">
        <v>0</v>
      </c>
      <c r="I2126" s="13">
        <v>126000</v>
      </c>
    </row>
    <row r="2127" spans="2:9" ht="15" customHeight="1" x14ac:dyDescent="0.2">
      <c r="B2127"/>
      <c r="C2127" s="14" t="s">
        <v>13</v>
      </c>
      <c r="D2127" s="15" t="s">
        <v>1703</v>
      </c>
      <c r="E2127" s="16">
        <f>SUBTOTAL(9,E2123:E2126)</f>
        <v>0</v>
      </c>
      <c r="F2127" s="16">
        <f>SUBTOTAL(9,F2123:F2126)</f>
        <v>232771</v>
      </c>
      <c r="G2127" s="16">
        <f>SUBTOTAL(9,G2123:G2126)</f>
        <v>232771</v>
      </c>
      <c r="H2127" s="16">
        <f>SUBTOTAL(9,H2123:H2126)</f>
        <v>48629.700830000002</v>
      </c>
      <c r="I2127" s="16">
        <f>SUBTOTAL(9,I2123:I2126)</f>
        <v>184141.29917000001</v>
      </c>
    </row>
    <row r="2128" spans="2:9" ht="15" customHeight="1" x14ac:dyDescent="0.25">
      <c r="B2128" s="11">
        <v>2470</v>
      </c>
      <c r="C2128" s="1"/>
      <c r="D2128" s="6" t="s">
        <v>1704</v>
      </c>
      <c r="E2128" s="12"/>
      <c r="F2128" s="3"/>
      <c r="H2128" s="3"/>
      <c r="I2128" s="3"/>
    </row>
    <row r="2129" spans="2:9" x14ac:dyDescent="0.2">
      <c r="B2129"/>
      <c r="C2129" s="1">
        <v>24</v>
      </c>
      <c r="D2129" s="6" t="s">
        <v>1689</v>
      </c>
      <c r="E2129" s="13">
        <f>SUBTOTAL(9,E2130:E2135)</f>
        <v>0</v>
      </c>
      <c r="F2129" s="13">
        <f t="shared" ref="F2129:I2129" si="1">SUBTOTAL(9,F2130:F2135)</f>
        <v>-20000</v>
      </c>
      <c r="G2129" s="13">
        <f t="shared" si="1"/>
        <v>-20000</v>
      </c>
      <c r="H2129" s="13">
        <f t="shared" si="1"/>
        <v>11884.678669999987</v>
      </c>
      <c r="I2129" s="13">
        <f t="shared" si="1"/>
        <v>-31884.678669999987</v>
      </c>
    </row>
    <row r="2130" spans="2:9" x14ac:dyDescent="0.2">
      <c r="B2130"/>
      <c r="C2130" s="1"/>
      <c r="D2130" s="6" t="s">
        <v>1690</v>
      </c>
      <c r="E2130" s="13">
        <v>0</v>
      </c>
      <c r="F2130" s="13">
        <v>-800000</v>
      </c>
      <c r="G2130" s="13">
        <v>-800000</v>
      </c>
      <c r="H2130" s="13">
        <v>-361395.00263</v>
      </c>
      <c r="I2130" s="13">
        <v>-438604.99737</v>
      </c>
    </row>
    <row r="2131" spans="2:9" x14ac:dyDescent="0.2">
      <c r="B2131"/>
      <c r="C2131" s="1"/>
      <c r="D2131" s="6" t="s">
        <v>1691</v>
      </c>
      <c r="E2131" s="13">
        <v>0</v>
      </c>
      <c r="F2131" s="13">
        <v>625000</v>
      </c>
      <c r="G2131" s="13">
        <v>625000</v>
      </c>
      <c r="H2131" s="13">
        <v>301536.12216999999</v>
      </c>
      <c r="I2131" s="13">
        <v>323463.87783000001</v>
      </c>
    </row>
    <row r="2132" spans="2:9" x14ac:dyDescent="0.2">
      <c r="B2132"/>
      <c r="C2132" s="1"/>
      <c r="D2132" s="6" t="s">
        <v>1692</v>
      </c>
      <c r="E2132" s="13">
        <v>0</v>
      </c>
      <c r="F2132" s="13">
        <v>100000</v>
      </c>
      <c r="G2132" s="13">
        <v>100000</v>
      </c>
      <c r="H2132" s="13">
        <v>47577.505160000001</v>
      </c>
      <c r="I2132" s="13">
        <v>52422.494839999999</v>
      </c>
    </row>
    <row r="2133" spans="2:9" x14ac:dyDescent="0.2">
      <c r="B2133"/>
      <c r="C2133" s="1"/>
      <c r="D2133" s="6" t="s">
        <v>1693</v>
      </c>
      <c r="E2133" s="13">
        <v>0</v>
      </c>
      <c r="F2133" s="13">
        <v>4000</v>
      </c>
      <c r="G2133" s="13">
        <v>4000</v>
      </c>
      <c r="H2133" s="13">
        <v>-3333.94803</v>
      </c>
      <c r="I2133" s="13">
        <v>7333.9480299999996</v>
      </c>
    </row>
    <row r="2134" spans="2:9" x14ac:dyDescent="0.2">
      <c r="B2134"/>
      <c r="C2134" s="1"/>
      <c r="D2134" s="6" t="s">
        <v>1705</v>
      </c>
      <c r="E2134" s="13">
        <v>0</v>
      </c>
      <c r="F2134" s="13">
        <v>76000</v>
      </c>
      <c r="G2134" s="13">
        <v>76000</v>
      </c>
      <c r="H2134" s="13">
        <v>27500.002</v>
      </c>
      <c r="I2134" s="13">
        <v>48499.998</v>
      </c>
    </row>
    <row r="2135" spans="2:9" x14ac:dyDescent="0.2">
      <c r="B2135"/>
      <c r="C2135" s="1"/>
      <c r="D2135" s="6" t="s">
        <v>1706</v>
      </c>
      <c r="E2135" s="13">
        <v>0</v>
      </c>
      <c r="F2135" s="13">
        <v>-25000</v>
      </c>
      <c r="G2135" s="13">
        <v>-25000</v>
      </c>
      <c r="H2135" s="13">
        <v>0</v>
      </c>
      <c r="I2135" s="13">
        <v>-25000</v>
      </c>
    </row>
    <row r="2136" spans="2:9" x14ac:dyDescent="0.2">
      <c r="B2136"/>
      <c r="C2136" s="1">
        <v>45</v>
      </c>
      <c r="D2136" s="6" t="s">
        <v>31</v>
      </c>
      <c r="E2136" s="13">
        <v>0</v>
      </c>
      <c r="F2136" s="13">
        <v>199960</v>
      </c>
      <c r="G2136" s="13">
        <v>199960</v>
      </c>
      <c r="H2136" s="13">
        <v>105523.10408</v>
      </c>
      <c r="I2136" s="13">
        <v>94436.895919999995</v>
      </c>
    </row>
    <row r="2137" spans="2:9" ht="15" customHeight="1" x14ac:dyDescent="0.2">
      <c r="B2137"/>
      <c r="C2137" s="14" t="s">
        <v>13</v>
      </c>
      <c r="D2137" s="15" t="s">
        <v>1707</v>
      </c>
      <c r="E2137" s="16">
        <f>SUBTOTAL(9,E2129:E2136)</f>
        <v>0</v>
      </c>
      <c r="F2137" s="16">
        <f>SUBTOTAL(9,F2129:F2136)</f>
        <v>179960</v>
      </c>
      <c r="G2137" s="16">
        <f>SUBTOTAL(9,G2129:G2136)</f>
        <v>179960</v>
      </c>
      <c r="H2137" s="16">
        <f>SUBTOTAL(9,H2129:H2136)</f>
        <v>117407.78274999998</v>
      </c>
      <c r="I2137" s="16">
        <f>SUBTOTAL(9,I2129:I2136)</f>
        <v>62552.217250000009</v>
      </c>
    </row>
    <row r="2138" spans="2:9" ht="15" customHeight="1" x14ac:dyDescent="0.2">
      <c r="C2138" s="17"/>
      <c r="D2138" s="15" t="s">
        <v>1708</v>
      </c>
      <c r="E2138" s="18">
        <f>SUBTOTAL(9,E2106:E2137)</f>
        <v>388215</v>
      </c>
      <c r="F2138" s="18">
        <f>SUBTOTAL(9,F2106:F2137)</f>
        <v>8058779</v>
      </c>
      <c r="G2138" s="18">
        <f>SUBTOTAL(9,G2106:G2137)</f>
        <v>8446994</v>
      </c>
      <c r="H2138" s="18">
        <f>SUBTOTAL(9,H2106:H2137)</f>
        <v>3364185.3561900002</v>
      </c>
      <c r="I2138" s="18">
        <f>SUBTOTAL(9,I2106:I2137)</f>
        <v>5082808.6438099993</v>
      </c>
    </row>
    <row r="2139" spans="2:9" x14ac:dyDescent="0.2">
      <c r="C2139" s="17"/>
      <c r="D2139" s="19"/>
      <c r="E2139" s="20"/>
      <c r="F2139" s="20"/>
      <c r="G2139" s="20"/>
      <c r="H2139" s="20"/>
      <c r="I2139" s="20"/>
    </row>
    <row r="2140" spans="2:9" ht="15" customHeight="1" x14ac:dyDescent="0.2">
      <c r="B2140" s="3"/>
      <c r="C2140" s="1"/>
      <c r="D2140" s="4" t="s">
        <v>1709</v>
      </c>
      <c r="E2140" s="3"/>
      <c r="F2140" s="3"/>
      <c r="G2140" s="3"/>
      <c r="H2140" s="3"/>
      <c r="I2140" s="3"/>
    </row>
    <row r="2141" spans="2:9" ht="27" customHeight="1" x14ac:dyDescent="0.25">
      <c r="B2141" s="3"/>
      <c r="C2141" s="1"/>
      <c r="D2141" s="10" t="s">
        <v>1710</v>
      </c>
      <c r="E2141" s="3"/>
      <c r="F2141" s="3"/>
      <c r="G2141" s="3"/>
      <c r="H2141" s="3"/>
      <c r="I2141" s="3"/>
    </row>
    <row r="2142" spans="2:9" ht="15" customHeight="1" x14ac:dyDescent="0.25">
      <c r="B2142" s="11">
        <v>2530</v>
      </c>
      <c r="C2142" s="1"/>
      <c r="D2142" s="6" t="s">
        <v>1711</v>
      </c>
      <c r="E2142" s="12"/>
      <c r="F2142" s="3"/>
      <c r="H2142" s="3"/>
      <c r="I2142" s="3"/>
    </row>
    <row r="2143" spans="2:9" x14ac:dyDescent="0.2">
      <c r="B2143"/>
      <c r="C2143" s="1">
        <v>70</v>
      </c>
      <c r="D2143" s="6" t="s">
        <v>1712</v>
      </c>
      <c r="E2143" s="13">
        <v>0</v>
      </c>
      <c r="F2143" s="13">
        <v>28450000</v>
      </c>
      <c r="G2143" s="13">
        <v>28450000</v>
      </c>
      <c r="H2143" s="13">
        <v>11940635.624</v>
      </c>
      <c r="I2143" s="13">
        <v>16509364.376</v>
      </c>
    </row>
    <row r="2144" spans="2:9" x14ac:dyDescent="0.2">
      <c r="B2144"/>
      <c r="C2144" s="1">
        <v>71</v>
      </c>
      <c r="D2144" s="6" t="s">
        <v>1713</v>
      </c>
      <c r="E2144" s="13">
        <v>0</v>
      </c>
      <c r="F2144" s="13">
        <v>590000</v>
      </c>
      <c r="G2144" s="13">
        <v>590000</v>
      </c>
      <c r="H2144" s="13">
        <v>402458.21600000001</v>
      </c>
      <c r="I2144" s="13">
        <v>187541.78400000001</v>
      </c>
    </row>
    <row r="2145" spans="2:9" x14ac:dyDescent="0.2">
      <c r="B2145"/>
      <c r="C2145" s="1">
        <v>72</v>
      </c>
      <c r="D2145" s="6" t="s">
        <v>1714</v>
      </c>
      <c r="E2145" s="13">
        <v>0</v>
      </c>
      <c r="F2145" s="13">
        <v>725000</v>
      </c>
      <c r="G2145" s="13">
        <v>725000</v>
      </c>
      <c r="H2145" s="13">
        <v>723846.05900000001</v>
      </c>
      <c r="I2145" s="13">
        <v>1153.941</v>
      </c>
    </row>
    <row r="2146" spans="2:9" x14ac:dyDescent="0.2">
      <c r="B2146"/>
      <c r="C2146" s="1">
        <v>73</v>
      </c>
      <c r="D2146" s="6" t="s">
        <v>1715</v>
      </c>
      <c r="E2146" s="13">
        <v>0</v>
      </c>
      <c r="F2146" s="13">
        <v>21000</v>
      </c>
      <c r="G2146" s="13">
        <v>21000</v>
      </c>
      <c r="H2146" s="13">
        <v>8073.8509999999997</v>
      </c>
      <c r="I2146" s="13">
        <v>12926.148999999999</v>
      </c>
    </row>
    <row r="2147" spans="2:9" ht="15" customHeight="1" x14ac:dyDescent="0.2">
      <c r="B2147"/>
      <c r="C2147" s="14" t="s">
        <v>13</v>
      </c>
      <c r="D2147" s="15" t="s">
        <v>1716</v>
      </c>
      <c r="E2147" s="16">
        <f>SUBTOTAL(9,E2143:E2146)</f>
        <v>0</v>
      </c>
      <c r="F2147" s="16">
        <f>SUBTOTAL(9,F2143:F2146)</f>
        <v>29786000</v>
      </c>
      <c r="G2147" s="16">
        <f>SUBTOTAL(9,G2143:G2146)</f>
        <v>29786000</v>
      </c>
      <c r="H2147" s="16">
        <f>SUBTOTAL(9,H2143:H2146)</f>
        <v>13075013.75</v>
      </c>
      <c r="I2147" s="16">
        <f>SUBTOTAL(9,I2143:I2146)</f>
        <v>16710986.25</v>
      </c>
    </row>
    <row r="2148" spans="2:9" ht="15" customHeight="1" x14ac:dyDescent="0.25">
      <c r="B2148" s="11">
        <v>2531</v>
      </c>
      <c r="C2148" s="1"/>
      <c r="D2148" s="6" t="s">
        <v>1717</v>
      </c>
      <c r="E2148" s="12"/>
      <c r="F2148" s="3"/>
      <c r="H2148" s="3"/>
      <c r="I2148" s="3"/>
    </row>
    <row r="2149" spans="2:9" x14ac:dyDescent="0.2">
      <c r="B2149"/>
      <c r="C2149" s="1">
        <v>70</v>
      </c>
      <c r="D2149" s="6" t="s">
        <v>1718</v>
      </c>
      <c r="E2149" s="13">
        <v>0</v>
      </c>
      <c r="F2149" s="13">
        <v>710000</v>
      </c>
      <c r="G2149" s="13">
        <v>710000</v>
      </c>
      <c r="H2149" s="13">
        <v>356746.35291000002</v>
      </c>
      <c r="I2149" s="13">
        <v>353253.64708999998</v>
      </c>
    </row>
    <row r="2150" spans="2:9" ht="15" customHeight="1" x14ac:dyDescent="0.2">
      <c r="B2150"/>
      <c r="C2150" s="14" t="s">
        <v>13</v>
      </c>
      <c r="D2150" s="15" t="s">
        <v>1719</v>
      </c>
      <c r="E2150" s="16">
        <f>SUBTOTAL(9,E2149:E2149)</f>
        <v>0</v>
      </c>
      <c r="F2150" s="16">
        <f>SUBTOTAL(9,F2149:F2149)</f>
        <v>710000</v>
      </c>
      <c r="G2150" s="16">
        <f>SUBTOTAL(9,G2149:G2149)</f>
        <v>710000</v>
      </c>
      <c r="H2150" s="16">
        <f>SUBTOTAL(9,H2149:H2149)</f>
        <v>356746.35291000002</v>
      </c>
      <c r="I2150" s="16">
        <f>SUBTOTAL(9,I2149:I2149)</f>
        <v>353253.64708999998</v>
      </c>
    </row>
    <row r="2151" spans="2:9" ht="15" customHeight="1" x14ac:dyDescent="0.2">
      <c r="C2151" s="17"/>
      <c r="D2151" s="15" t="s">
        <v>1720</v>
      </c>
      <c r="E2151" s="18">
        <f>SUBTOTAL(9,E2142:E2150)</f>
        <v>0</v>
      </c>
      <c r="F2151" s="18">
        <f>SUBTOTAL(9,F2142:F2150)</f>
        <v>30496000</v>
      </c>
      <c r="G2151" s="18">
        <f>SUBTOTAL(9,G2142:G2150)</f>
        <v>30496000</v>
      </c>
      <c r="H2151" s="18">
        <f>SUBTOTAL(9,H2142:H2150)</f>
        <v>13431760.102910001</v>
      </c>
      <c r="I2151" s="18">
        <f>SUBTOTAL(9,I2142:I2150)</f>
        <v>17064239.897089999</v>
      </c>
    </row>
    <row r="2152" spans="2:9" ht="27" customHeight="1" x14ac:dyDescent="0.25">
      <c r="B2152" s="3"/>
      <c r="C2152" s="1"/>
      <c r="D2152" s="10" t="s">
        <v>1721</v>
      </c>
      <c r="E2152" s="3"/>
      <c r="F2152" s="3"/>
      <c r="G2152" s="3"/>
      <c r="H2152" s="3"/>
      <c r="I2152" s="3"/>
    </row>
    <row r="2153" spans="2:9" ht="15" customHeight="1" x14ac:dyDescent="0.25">
      <c r="B2153" s="11">
        <v>2540</v>
      </c>
      <c r="C2153" s="1"/>
      <c r="D2153" s="6" t="s">
        <v>1722</v>
      </c>
      <c r="E2153" s="12"/>
      <c r="F2153" s="3"/>
      <c r="H2153" s="3"/>
      <c r="I2153" s="3"/>
    </row>
    <row r="2154" spans="2:9" x14ac:dyDescent="0.2">
      <c r="B2154"/>
      <c r="C2154" s="1">
        <v>70</v>
      </c>
      <c r="D2154" s="6" t="s">
        <v>751</v>
      </c>
      <c r="E2154" s="13">
        <v>0</v>
      </c>
      <c r="F2154" s="13">
        <v>90000</v>
      </c>
      <c r="G2154" s="13">
        <v>90000</v>
      </c>
      <c r="H2154" s="13">
        <v>30000</v>
      </c>
      <c r="I2154" s="13">
        <v>60000</v>
      </c>
    </row>
    <row r="2155" spans="2:9" ht="15" customHeight="1" x14ac:dyDescent="0.2">
      <c r="B2155"/>
      <c r="C2155" s="14" t="s">
        <v>13</v>
      </c>
      <c r="D2155" s="15" t="s">
        <v>1723</v>
      </c>
      <c r="E2155" s="16">
        <f>SUBTOTAL(9,E2154:E2154)</f>
        <v>0</v>
      </c>
      <c r="F2155" s="16">
        <f>SUBTOTAL(9,F2154:F2154)</f>
        <v>90000</v>
      </c>
      <c r="G2155" s="16">
        <f>SUBTOTAL(9,G2154:G2154)</f>
        <v>90000</v>
      </c>
      <c r="H2155" s="16">
        <f>SUBTOTAL(9,H2154:H2154)</f>
        <v>30000</v>
      </c>
      <c r="I2155" s="16">
        <f>SUBTOTAL(9,I2154:I2154)</f>
        <v>60000</v>
      </c>
    </row>
    <row r="2156" spans="2:9" ht="15" customHeight="1" x14ac:dyDescent="0.25">
      <c r="B2156" s="11">
        <v>2541</v>
      </c>
      <c r="C2156" s="1"/>
      <c r="D2156" s="6" t="s">
        <v>1724</v>
      </c>
      <c r="E2156" s="12"/>
      <c r="F2156" s="3"/>
      <c r="H2156" s="3"/>
      <c r="I2156" s="3"/>
    </row>
    <row r="2157" spans="2:9" x14ac:dyDescent="0.2">
      <c r="B2157"/>
      <c r="C2157" s="1">
        <v>70</v>
      </c>
      <c r="D2157" s="6" t="s">
        <v>1725</v>
      </c>
      <c r="E2157" s="13">
        <v>0</v>
      </c>
      <c r="F2157" s="13">
        <v>15320000</v>
      </c>
      <c r="G2157" s="13">
        <v>15320000</v>
      </c>
      <c r="H2157" s="13">
        <v>8294347.88246</v>
      </c>
      <c r="I2157" s="13">
        <v>7025652.11754</v>
      </c>
    </row>
    <row r="2158" spans="2:9" ht="15" customHeight="1" x14ac:dyDescent="0.2">
      <c r="B2158"/>
      <c r="C2158" s="14" t="s">
        <v>13</v>
      </c>
      <c r="D2158" s="15" t="s">
        <v>1726</v>
      </c>
      <c r="E2158" s="16">
        <f>SUBTOTAL(9,E2157:E2157)</f>
        <v>0</v>
      </c>
      <c r="F2158" s="16">
        <f>SUBTOTAL(9,F2157:F2157)</f>
        <v>15320000</v>
      </c>
      <c r="G2158" s="16">
        <f>SUBTOTAL(9,G2157:G2157)</f>
        <v>15320000</v>
      </c>
      <c r="H2158" s="16">
        <f>SUBTOTAL(9,H2157:H2157)</f>
        <v>8294347.88246</v>
      </c>
      <c r="I2158" s="16">
        <f>SUBTOTAL(9,I2157:I2157)</f>
        <v>7025652.11754</v>
      </c>
    </row>
    <row r="2159" spans="2:9" ht="15" customHeight="1" x14ac:dyDescent="0.25">
      <c r="B2159" s="11">
        <v>2542</v>
      </c>
      <c r="C2159" s="1"/>
      <c r="D2159" s="6" t="s">
        <v>1727</v>
      </c>
      <c r="E2159" s="12"/>
      <c r="F2159" s="3"/>
      <c r="H2159" s="3"/>
      <c r="I2159" s="3"/>
    </row>
    <row r="2160" spans="2:9" x14ac:dyDescent="0.2">
      <c r="B2160"/>
      <c r="C2160" s="1">
        <v>70</v>
      </c>
      <c r="D2160" s="6" t="s">
        <v>1728</v>
      </c>
      <c r="E2160" s="13">
        <v>0</v>
      </c>
      <c r="F2160" s="13">
        <v>1030000</v>
      </c>
      <c r="G2160" s="13">
        <v>1030000</v>
      </c>
      <c r="H2160" s="13">
        <v>412329.05734</v>
      </c>
      <c r="I2160" s="13">
        <v>617670.94265999994</v>
      </c>
    </row>
    <row r="2161" spans="2:9" ht="15" customHeight="1" x14ac:dyDescent="0.2">
      <c r="B2161"/>
      <c r="C2161" s="14" t="s">
        <v>13</v>
      </c>
      <c r="D2161" s="15" t="s">
        <v>1729</v>
      </c>
      <c r="E2161" s="16">
        <f>SUBTOTAL(9,E2160:E2160)</f>
        <v>0</v>
      </c>
      <c r="F2161" s="16">
        <f>SUBTOTAL(9,F2160:F2160)</f>
        <v>1030000</v>
      </c>
      <c r="G2161" s="16">
        <f>SUBTOTAL(9,G2160:G2160)</f>
        <v>1030000</v>
      </c>
      <c r="H2161" s="16">
        <f>SUBTOTAL(9,H2160:H2160)</f>
        <v>412329.05734</v>
      </c>
      <c r="I2161" s="16">
        <f>SUBTOTAL(9,I2160:I2160)</f>
        <v>617670.94265999994</v>
      </c>
    </row>
    <row r="2162" spans="2:9" ht="15" customHeight="1" x14ac:dyDescent="0.2">
      <c r="C2162" s="17"/>
      <c r="D2162" s="15" t="s">
        <v>1730</v>
      </c>
      <c r="E2162" s="18">
        <f>SUBTOTAL(9,E2153:E2161)</f>
        <v>0</v>
      </c>
      <c r="F2162" s="18">
        <f>SUBTOTAL(9,F2153:F2161)</f>
        <v>16440000</v>
      </c>
      <c r="G2162" s="18">
        <f>SUBTOTAL(9,G2153:G2161)</f>
        <v>16440000</v>
      </c>
      <c r="H2162" s="18">
        <f>SUBTOTAL(9,H2153:H2161)</f>
        <v>8736676.9397999998</v>
      </c>
      <c r="I2162" s="18">
        <f>SUBTOTAL(9,I2153:I2161)</f>
        <v>7703323.0602000002</v>
      </c>
    </row>
    <row r="2163" spans="2:9" ht="27" customHeight="1" x14ac:dyDescent="0.25">
      <c r="B2163" s="3"/>
      <c r="C2163" s="1"/>
      <c r="D2163" s="10" t="s">
        <v>1731</v>
      </c>
      <c r="E2163" s="3"/>
      <c r="F2163" s="3"/>
      <c r="G2163" s="3"/>
      <c r="H2163" s="3"/>
      <c r="I2163" s="3"/>
    </row>
    <row r="2164" spans="2:9" ht="15" customHeight="1" x14ac:dyDescent="0.25">
      <c r="B2164" s="11">
        <v>2620</v>
      </c>
      <c r="C2164" s="1"/>
      <c r="D2164" s="6" t="s">
        <v>1732</v>
      </c>
      <c r="E2164" s="12"/>
      <c r="F2164" s="3"/>
      <c r="H2164" s="3"/>
      <c r="I2164" s="3"/>
    </row>
    <row r="2165" spans="2:9" x14ac:dyDescent="0.2">
      <c r="B2165"/>
      <c r="C2165" s="1">
        <v>70</v>
      </c>
      <c r="D2165" s="6" t="s">
        <v>1733</v>
      </c>
      <c r="E2165" s="13">
        <v>0</v>
      </c>
      <c r="F2165" s="13">
        <v>1585000</v>
      </c>
      <c r="G2165" s="13">
        <v>1585000</v>
      </c>
      <c r="H2165" s="13">
        <v>795205.13500000001</v>
      </c>
      <c r="I2165" s="13">
        <v>789794.86499999999</v>
      </c>
    </row>
    <row r="2166" spans="2:9" x14ac:dyDescent="0.2">
      <c r="B2166"/>
      <c r="C2166" s="1">
        <v>72</v>
      </c>
      <c r="D2166" s="6" t="s">
        <v>1734</v>
      </c>
      <c r="E2166" s="13">
        <v>0</v>
      </c>
      <c r="F2166" s="13">
        <v>62000</v>
      </c>
      <c r="G2166" s="13">
        <v>62000</v>
      </c>
      <c r="H2166" s="13">
        <v>39148.705999999998</v>
      </c>
      <c r="I2166" s="13">
        <v>22851.294000000002</v>
      </c>
    </row>
    <row r="2167" spans="2:9" x14ac:dyDescent="0.2">
      <c r="B2167"/>
      <c r="C2167" s="1">
        <v>73</v>
      </c>
      <c r="D2167" s="6" t="s">
        <v>1735</v>
      </c>
      <c r="E2167" s="13">
        <v>0</v>
      </c>
      <c r="F2167" s="13">
        <v>9000</v>
      </c>
      <c r="G2167" s="13">
        <v>9000</v>
      </c>
      <c r="H2167" s="13">
        <v>5164.0259999999998</v>
      </c>
      <c r="I2167" s="13">
        <v>3835.9740000000002</v>
      </c>
    </row>
    <row r="2168" spans="2:9" ht="15" customHeight="1" x14ac:dyDescent="0.2">
      <c r="B2168"/>
      <c r="C2168" s="14" t="s">
        <v>13</v>
      </c>
      <c r="D2168" s="15" t="s">
        <v>1736</v>
      </c>
      <c r="E2168" s="16">
        <f>SUBTOTAL(9,E2165:E2167)</f>
        <v>0</v>
      </c>
      <c r="F2168" s="16">
        <f>SUBTOTAL(9,F2165:F2167)</f>
        <v>1656000</v>
      </c>
      <c r="G2168" s="16">
        <f>SUBTOTAL(9,G2165:G2167)</f>
        <v>1656000</v>
      </c>
      <c r="H2168" s="16">
        <f>SUBTOTAL(9,H2165:H2167)</f>
        <v>839517.86699999997</v>
      </c>
      <c r="I2168" s="16">
        <f>SUBTOTAL(9,I2165:I2167)</f>
        <v>816482.13300000003</v>
      </c>
    </row>
    <row r="2169" spans="2:9" ht="15" customHeight="1" x14ac:dyDescent="0.25">
      <c r="B2169" s="11">
        <v>2650</v>
      </c>
      <c r="C2169" s="1"/>
      <c r="D2169" s="6" t="s">
        <v>1737</v>
      </c>
      <c r="E2169" s="12"/>
      <c r="F2169" s="3"/>
      <c r="H2169" s="3"/>
      <c r="I2169" s="3"/>
    </row>
    <row r="2170" spans="2:9" x14ac:dyDescent="0.2">
      <c r="B2170"/>
      <c r="C2170" s="1">
        <v>70</v>
      </c>
      <c r="D2170" s="6" t="s">
        <v>1738</v>
      </c>
      <c r="E2170" s="13">
        <v>0</v>
      </c>
      <c r="F2170" s="13">
        <v>62710000</v>
      </c>
      <c r="G2170" s="13">
        <v>62710000</v>
      </c>
      <c r="H2170" s="13">
        <v>27630689.52</v>
      </c>
      <c r="I2170" s="13">
        <v>35079310.479999997</v>
      </c>
    </row>
    <row r="2171" spans="2:9" x14ac:dyDescent="0.2">
      <c r="B2171"/>
      <c r="C2171" s="1">
        <v>71</v>
      </c>
      <c r="D2171" s="6" t="s">
        <v>1739</v>
      </c>
      <c r="E2171" s="13">
        <v>0</v>
      </c>
      <c r="F2171" s="13">
        <v>1980000</v>
      </c>
      <c r="G2171" s="13">
        <v>1980000</v>
      </c>
      <c r="H2171" s="13">
        <v>820037.67799999996</v>
      </c>
      <c r="I2171" s="13">
        <v>1159962.3219999999</v>
      </c>
    </row>
    <row r="2172" spans="2:9" x14ac:dyDescent="0.2">
      <c r="B2172"/>
      <c r="C2172" s="1">
        <v>72</v>
      </c>
      <c r="D2172" s="6" t="s">
        <v>1740</v>
      </c>
      <c r="E2172" s="13">
        <v>0</v>
      </c>
      <c r="F2172" s="13">
        <v>4110000</v>
      </c>
      <c r="G2172" s="13">
        <v>4110000</v>
      </c>
      <c r="H2172" s="13">
        <v>1734415.905</v>
      </c>
      <c r="I2172" s="13">
        <v>2375584.0950000002</v>
      </c>
    </row>
    <row r="2173" spans="2:9" x14ac:dyDescent="0.2">
      <c r="B2173"/>
      <c r="C2173" s="1">
        <v>75</v>
      </c>
      <c r="D2173" s="6" t="s">
        <v>1741</v>
      </c>
      <c r="E2173" s="13">
        <v>0</v>
      </c>
      <c r="F2173" s="13">
        <v>3560000</v>
      </c>
      <c r="G2173" s="13">
        <v>3560000</v>
      </c>
      <c r="H2173" s="13">
        <v>3519788.5</v>
      </c>
      <c r="I2173" s="13">
        <v>40211.5</v>
      </c>
    </row>
    <row r="2174" spans="2:9" x14ac:dyDescent="0.2">
      <c r="B2174"/>
      <c r="C2174" s="1">
        <v>76</v>
      </c>
      <c r="D2174" s="6" t="s">
        <v>1742</v>
      </c>
      <c r="E2174" s="13">
        <v>20037</v>
      </c>
      <c r="F2174" s="13">
        <v>51200</v>
      </c>
      <c r="G2174" s="13">
        <v>71237</v>
      </c>
      <c r="H2174" s="13">
        <v>29764.558779999999</v>
      </c>
      <c r="I2174" s="13">
        <v>41472.441220000001</v>
      </c>
    </row>
    <row r="2175" spans="2:9" ht="15" customHeight="1" x14ac:dyDescent="0.2">
      <c r="B2175"/>
      <c r="C2175" s="14" t="s">
        <v>13</v>
      </c>
      <c r="D2175" s="15" t="s">
        <v>1743</v>
      </c>
      <c r="E2175" s="16">
        <f>SUBTOTAL(9,E2170:E2174)</f>
        <v>20037</v>
      </c>
      <c r="F2175" s="16">
        <f>SUBTOTAL(9,F2170:F2174)</f>
        <v>72411200</v>
      </c>
      <c r="G2175" s="16">
        <f>SUBTOTAL(9,G2170:G2174)</f>
        <v>72431237</v>
      </c>
      <c r="H2175" s="16">
        <f>SUBTOTAL(9,H2170:H2174)</f>
        <v>33734696.16178</v>
      </c>
      <c r="I2175" s="16">
        <f>SUBTOTAL(9,I2170:I2174)</f>
        <v>38696540.838219993</v>
      </c>
    </row>
    <row r="2176" spans="2:9" ht="15" customHeight="1" x14ac:dyDescent="0.25">
      <c r="B2176" s="11">
        <v>2651</v>
      </c>
      <c r="C2176" s="1"/>
      <c r="D2176" s="6" t="s">
        <v>1744</v>
      </c>
      <c r="E2176" s="12"/>
      <c r="F2176" s="3"/>
      <c r="H2176" s="3"/>
      <c r="I2176" s="3"/>
    </row>
    <row r="2177" spans="2:9" x14ac:dyDescent="0.2">
      <c r="B2177"/>
      <c r="C2177" s="1">
        <v>70</v>
      </c>
      <c r="D2177" s="6" t="s">
        <v>1745</v>
      </c>
      <c r="E2177" s="13">
        <v>0</v>
      </c>
      <c r="F2177" s="13">
        <v>51290000</v>
      </c>
      <c r="G2177" s="13">
        <v>51290000</v>
      </c>
      <c r="H2177" s="13">
        <v>24939757.392000001</v>
      </c>
      <c r="I2177" s="13">
        <v>26350242.607999999</v>
      </c>
    </row>
    <row r="2178" spans="2:9" x14ac:dyDescent="0.2">
      <c r="B2178"/>
      <c r="C2178" s="1">
        <v>71</v>
      </c>
      <c r="D2178" s="6" t="s">
        <v>1746</v>
      </c>
      <c r="E2178" s="13">
        <v>0</v>
      </c>
      <c r="F2178" s="13">
        <v>153000</v>
      </c>
      <c r="G2178" s="13">
        <v>153000</v>
      </c>
      <c r="H2178" s="13">
        <v>77055.903000000006</v>
      </c>
      <c r="I2178" s="13">
        <v>75944.096999999994</v>
      </c>
    </row>
    <row r="2179" spans="2:9" x14ac:dyDescent="0.2">
      <c r="B2179"/>
      <c r="C2179" s="1">
        <v>72</v>
      </c>
      <c r="D2179" s="6" t="s">
        <v>1747</v>
      </c>
      <c r="E2179" s="13">
        <v>0</v>
      </c>
      <c r="F2179" s="13">
        <v>480000</v>
      </c>
      <c r="G2179" s="13">
        <v>480000</v>
      </c>
      <c r="H2179" s="13">
        <v>238762.60961000001</v>
      </c>
      <c r="I2179" s="13">
        <v>241237.39038999999</v>
      </c>
    </row>
    <row r="2180" spans="2:9" ht="15" customHeight="1" x14ac:dyDescent="0.2">
      <c r="B2180"/>
      <c r="C2180" s="14" t="s">
        <v>13</v>
      </c>
      <c r="D2180" s="15" t="s">
        <v>1748</v>
      </c>
      <c r="E2180" s="16">
        <f>SUBTOTAL(9,E2177:E2179)</f>
        <v>0</v>
      </c>
      <c r="F2180" s="16">
        <f>SUBTOTAL(9,F2177:F2179)</f>
        <v>51923000</v>
      </c>
      <c r="G2180" s="16">
        <f>SUBTOTAL(9,G2177:G2179)</f>
        <v>51923000</v>
      </c>
      <c r="H2180" s="16">
        <f>SUBTOTAL(9,H2177:H2179)</f>
        <v>25255575.904610001</v>
      </c>
      <c r="I2180" s="16">
        <f>SUBTOTAL(9,I2177:I2179)</f>
        <v>26667424.095389999</v>
      </c>
    </row>
    <row r="2181" spans="2:9" ht="15" customHeight="1" x14ac:dyDescent="0.25">
      <c r="B2181" s="11">
        <v>2655</v>
      </c>
      <c r="C2181" s="1"/>
      <c r="D2181" s="6" t="s">
        <v>1749</v>
      </c>
      <c r="E2181" s="12"/>
      <c r="F2181" s="3"/>
      <c r="H2181" s="3"/>
      <c r="I2181" s="3"/>
    </row>
    <row r="2182" spans="2:9" x14ac:dyDescent="0.2">
      <c r="B2182"/>
      <c r="C2182" s="1">
        <v>70</v>
      </c>
      <c r="D2182" s="6" t="s">
        <v>1750</v>
      </c>
      <c r="E2182" s="13">
        <v>0</v>
      </c>
      <c r="F2182" s="13">
        <v>133870000</v>
      </c>
      <c r="G2182" s="13">
        <v>133870000</v>
      </c>
      <c r="H2182" s="13">
        <v>65488170.751000002</v>
      </c>
      <c r="I2182" s="13">
        <v>68381829.248999998</v>
      </c>
    </row>
    <row r="2183" spans="2:9" x14ac:dyDescent="0.2">
      <c r="B2183"/>
      <c r="C2183" s="1">
        <v>75</v>
      </c>
      <c r="D2183" s="6" t="s">
        <v>1751</v>
      </c>
      <c r="E2183" s="13">
        <v>0</v>
      </c>
      <c r="F2183" s="13">
        <v>87000</v>
      </c>
      <c r="G2183" s="13">
        <v>87000</v>
      </c>
      <c r="H2183" s="13">
        <v>50772.928999999996</v>
      </c>
      <c r="I2183" s="13">
        <v>36227.071000000004</v>
      </c>
    </row>
    <row r="2184" spans="2:9" x14ac:dyDescent="0.2">
      <c r="B2184"/>
      <c r="C2184" s="1">
        <v>76</v>
      </c>
      <c r="D2184" s="6" t="s">
        <v>1752</v>
      </c>
      <c r="E2184" s="13">
        <v>0</v>
      </c>
      <c r="F2184" s="13">
        <v>28000</v>
      </c>
      <c r="G2184" s="13">
        <v>28000</v>
      </c>
      <c r="H2184" s="13">
        <v>14585.927</v>
      </c>
      <c r="I2184" s="13">
        <v>13414.073</v>
      </c>
    </row>
    <row r="2185" spans="2:9" ht="15" customHeight="1" x14ac:dyDescent="0.2">
      <c r="B2185"/>
      <c r="C2185" s="14" t="s">
        <v>13</v>
      </c>
      <c r="D2185" s="15" t="s">
        <v>1753</v>
      </c>
      <c r="E2185" s="16">
        <f>SUBTOTAL(9,E2182:E2184)</f>
        <v>0</v>
      </c>
      <c r="F2185" s="16">
        <f>SUBTOTAL(9,F2182:F2184)</f>
        <v>133985000</v>
      </c>
      <c r="G2185" s="16">
        <f>SUBTOTAL(9,G2182:G2184)</f>
        <v>133985000</v>
      </c>
      <c r="H2185" s="16">
        <f>SUBTOTAL(9,H2182:H2184)</f>
        <v>65553529.607000001</v>
      </c>
      <c r="I2185" s="16">
        <f>SUBTOTAL(9,I2182:I2184)</f>
        <v>68431470.392999992</v>
      </c>
    </row>
    <row r="2186" spans="2:9" ht="15" customHeight="1" x14ac:dyDescent="0.25">
      <c r="B2186" s="11">
        <v>2661</v>
      </c>
      <c r="C2186" s="1"/>
      <c r="D2186" s="6" t="s">
        <v>1754</v>
      </c>
      <c r="E2186" s="12"/>
      <c r="F2186" s="3"/>
      <c r="H2186" s="3"/>
      <c r="I2186" s="3"/>
    </row>
    <row r="2187" spans="2:9" x14ac:dyDescent="0.2">
      <c r="B2187"/>
      <c r="C2187" s="1">
        <v>70</v>
      </c>
      <c r="D2187" s="6" t="s">
        <v>1755</v>
      </c>
      <c r="E2187" s="13">
        <v>0</v>
      </c>
      <c r="F2187" s="13">
        <v>1860000</v>
      </c>
      <c r="G2187" s="13">
        <v>1860000</v>
      </c>
      <c r="H2187" s="13">
        <v>908514.93599999999</v>
      </c>
      <c r="I2187" s="13">
        <v>951485.06400000001</v>
      </c>
    </row>
    <row r="2188" spans="2:9" x14ac:dyDescent="0.2">
      <c r="B2188"/>
      <c r="C2188" s="1">
        <v>71</v>
      </c>
      <c r="D2188" s="6" t="s">
        <v>1756</v>
      </c>
      <c r="E2188" s="13">
        <v>0</v>
      </c>
      <c r="F2188" s="13">
        <v>2560000</v>
      </c>
      <c r="G2188" s="13">
        <v>2560000</v>
      </c>
      <c r="H2188" s="13">
        <v>1220667.8030000001</v>
      </c>
      <c r="I2188" s="13">
        <v>1339332.1969999999</v>
      </c>
    </row>
    <row r="2189" spans="2:9" x14ac:dyDescent="0.2">
      <c r="B2189"/>
      <c r="C2189" s="1">
        <v>72</v>
      </c>
      <c r="D2189" s="6" t="s">
        <v>1757</v>
      </c>
      <c r="E2189" s="13">
        <v>0</v>
      </c>
      <c r="F2189" s="13">
        <v>13580</v>
      </c>
      <c r="G2189" s="13">
        <v>13580</v>
      </c>
      <c r="H2189" s="13">
        <v>2175.8198200000002</v>
      </c>
      <c r="I2189" s="13">
        <v>11404.180179999999</v>
      </c>
    </row>
    <row r="2190" spans="2:9" x14ac:dyDescent="0.2">
      <c r="B2190"/>
      <c r="C2190" s="1">
        <v>73</v>
      </c>
      <c r="D2190" s="6" t="s">
        <v>1758</v>
      </c>
      <c r="E2190" s="13">
        <v>0</v>
      </c>
      <c r="F2190" s="13">
        <v>140000</v>
      </c>
      <c r="G2190" s="13">
        <v>140000</v>
      </c>
      <c r="H2190" s="13">
        <v>63271.4692</v>
      </c>
      <c r="I2190" s="13">
        <v>76728.530799999993</v>
      </c>
    </row>
    <row r="2191" spans="2:9" x14ac:dyDescent="0.2">
      <c r="B2191"/>
      <c r="C2191" s="1">
        <v>74</v>
      </c>
      <c r="D2191" s="6" t="s">
        <v>1759</v>
      </c>
      <c r="E2191" s="13">
        <v>0</v>
      </c>
      <c r="F2191" s="13">
        <v>985000</v>
      </c>
      <c r="G2191" s="13">
        <v>985000</v>
      </c>
      <c r="H2191" s="13">
        <v>521841.60119000002</v>
      </c>
      <c r="I2191" s="13">
        <v>463158.39880999998</v>
      </c>
    </row>
    <row r="2192" spans="2:9" x14ac:dyDescent="0.2">
      <c r="B2192"/>
      <c r="C2192" s="1">
        <v>75</v>
      </c>
      <c r="D2192" s="6" t="s">
        <v>1760</v>
      </c>
      <c r="E2192" s="13">
        <v>0</v>
      </c>
      <c r="F2192" s="13">
        <v>5400000</v>
      </c>
      <c r="G2192" s="13">
        <v>5400000</v>
      </c>
      <c r="H2192" s="13">
        <v>2466839.8552100002</v>
      </c>
      <c r="I2192" s="13">
        <v>2933160.1447899998</v>
      </c>
    </row>
    <row r="2193" spans="2:9" x14ac:dyDescent="0.2">
      <c r="B2193"/>
      <c r="C2193" s="1">
        <v>76</v>
      </c>
      <c r="D2193" s="6" t="s">
        <v>1761</v>
      </c>
      <c r="E2193" s="13">
        <v>0</v>
      </c>
      <c r="F2193" s="13">
        <v>490000</v>
      </c>
      <c r="G2193" s="13">
        <v>490000</v>
      </c>
      <c r="H2193" s="13">
        <v>225846.50544000001</v>
      </c>
      <c r="I2193" s="13">
        <v>264153.49456000002</v>
      </c>
    </row>
    <row r="2194" spans="2:9" x14ac:dyDescent="0.2">
      <c r="B2194"/>
      <c r="C2194" s="1">
        <v>77</v>
      </c>
      <c r="D2194" s="6" t="s">
        <v>1762</v>
      </c>
      <c r="E2194" s="13">
        <v>0</v>
      </c>
      <c r="F2194" s="13">
        <v>2860000</v>
      </c>
      <c r="G2194" s="13">
        <v>2860000</v>
      </c>
      <c r="H2194" s="13">
        <v>1287272.72814</v>
      </c>
      <c r="I2194" s="13">
        <v>1572727.27186</v>
      </c>
    </row>
    <row r="2195" spans="2:9" x14ac:dyDescent="0.2">
      <c r="B2195"/>
      <c r="C2195" s="1">
        <v>78</v>
      </c>
      <c r="D2195" s="6" t="s">
        <v>1763</v>
      </c>
      <c r="E2195" s="13">
        <v>0</v>
      </c>
      <c r="F2195" s="13">
        <v>1140000</v>
      </c>
      <c r="G2195" s="13">
        <v>1140000</v>
      </c>
      <c r="H2195" s="13">
        <v>524127.82186999999</v>
      </c>
      <c r="I2195" s="13">
        <v>615872.17813000001</v>
      </c>
    </row>
    <row r="2196" spans="2:9" x14ac:dyDescent="0.2">
      <c r="B2196"/>
      <c r="C2196" s="1">
        <v>79</v>
      </c>
      <c r="D2196" s="6" t="s">
        <v>1764</v>
      </c>
      <c r="E2196" s="13">
        <v>0</v>
      </c>
      <c r="F2196" s="13">
        <v>62225</v>
      </c>
      <c r="G2196" s="13">
        <v>62225</v>
      </c>
      <c r="H2196" s="13">
        <v>45784.687940000003</v>
      </c>
      <c r="I2196" s="13">
        <v>16440.31206</v>
      </c>
    </row>
    <row r="2197" spans="2:9" ht="15" customHeight="1" x14ac:dyDescent="0.2">
      <c r="B2197"/>
      <c r="C2197" s="14" t="s">
        <v>13</v>
      </c>
      <c r="D2197" s="15" t="s">
        <v>1765</v>
      </c>
      <c r="E2197" s="16">
        <f>SUBTOTAL(9,E2187:E2196)</f>
        <v>0</v>
      </c>
      <c r="F2197" s="16">
        <f>SUBTOTAL(9,F2187:F2196)</f>
        <v>15510805</v>
      </c>
      <c r="G2197" s="16">
        <f>SUBTOTAL(9,G2187:G2196)</f>
        <v>15510805</v>
      </c>
      <c r="H2197" s="16">
        <f>SUBTOTAL(9,H2187:H2196)</f>
        <v>7266343.2278100001</v>
      </c>
      <c r="I2197" s="16">
        <f>SUBTOTAL(9,I2187:I2196)</f>
        <v>8244461.7721899999</v>
      </c>
    </row>
    <row r="2198" spans="2:9" ht="15" customHeight="1" x14ac:dyDescent="0.25">
      <c r="B2198" s="11">
        <v>2670</v>
      </c>
      <c r="C2198" s="1"/>
      <c r="D2198" s="6" t="s">
        <v>1766</v>
      </c>
      <c r="E2198" s="12"/>
      <c r="F2198" s="3"/>
      <c r="H2198" s="3"/>
      <c r="I2198" s="3"/>
    </row>
    <row r="2199" spans="2:9" x14ac:dyDescent="0.2">
      <c r="B2199"/>
      <c r="C2199" s="1">
        <v>70</v>
      </c>
      <c r="D2199" s="6" t="s">
        <v>1767</v>
      </c>
      <c r="E2199" s="13">
        <v>0</v>
      </c>
      <c r="F2199" s="13">
        <v>95680000</v>
      </c>
      <c r="G2199" s="13">
        <v>95680000</v>
      </c>
      <c r="H2199" s="13">
        <v>47319539.423</v>
      </c>
      <c r="I2199" s="13">
        <v>48360460.577</v>
      </c>
    </row>
    <row r="2200" spans="2:9" x14ac:dyDescent="0.2">
      <c r="B2200"/>
      <c r="C2200" s="1">
        <v>71</v>
      </c>
      <c r="D2200" s="6" t="s">
        <v>1768</v>
      </c>
      <c r="E2200" s="13">
        <v>0</v>
      </c>
      <c r="F2200" s="13">
        <v>193760000</v>
      </c>
      <c r="G2200" s="13">
        <v>193760000</v>
      </c>
      <c r="H2200" s="13">
        <v>96151767.681999996</v>
      </c>
      <c r="I2200" s="13">
        <v>97608232.318000004</v>
      </c>
    </row>
    <row r="2201" spans="2:9" x14ac:dyDescent="0.2">
      <c r="B2201"/>
      <c r="C2201" s="1">
        <v>72</v>
      </c>
      <c r="D2201" s="6" t="s">
        <v>1769</v>
      </c>
      <c r="E2201" s="13">
        <v>0</v>
      </c>
      <c r="F2201" s="13">
        <v>34360000</v>
      </c>
      <c r="G2201" s="13">
        <v>34360000</v>
      </c>
      <c r="H2201" s="13">
        <v>15667526.506999999</v>
      </c>
      <c r="I2201" s="13">
        <v>18692473.493000001</v>
      </c>
    </row>
    <row r="2202" spans="2:9" x14ac:dyDescent="0.2">
      <c r="B2202"/>
      <c r="C2202" s="1">
        <v>73</v>
      </c>
      <c r="D2202" s="6" t="s">
        <v>1770</v>
      </c>
      <c r="E2202" s="13">
        <v>0</v>
      </c>
      <c r="F2202" s="13">
        <v>10460000</v>
      </c>
      <c r="G2202" s="13">
        <v>10460000</v>
      </c>
      <c r="H2202" s="13">
        <v>4950766.0939999996</v>
      </c>
      <c r="I2202" s="13">
        <v>5509233.9060000004</v>
      </c>
    </row>
    <row r="2203" spans="2:9" ht="15" customHeight="1" x14ac:dyDescent="0.2">
      <c r="B2203"/>
      <c r="C2203" s="14" t="s">
        <v>13</v>
      </c>
      <c r="D2203" s="15" t="s">
        <v>1771</v>
      </c>
      <c r="E2203" s="16">
        <f>SUBTOTAL(9,E2199:E2202)</f>
        <v>0</v>
      </c>
      <c r="F2203" s="16">
        <f>SUBTOTAL(9,F2199:F2202)</f>
        <v>334260000</v>
      </c>
      <c r="G2203" s="16">
        <f>SUBTOTAL(9,G2199:G2202)</f>
        <v>334260000</v>
      </c>
      <c r="H2203" s="16">
        <f>SUBTOTAL(9,H2199:H2202)</f>
        <v>164089599.706</v>
      </c>
      <c r="I2203" s="16">
        <f>SUBTOTAL(9,I2199:I2202)</f>
        <v>170170400.294</v>
      </c>
    </row>
    <row r="2204" spans="2:9" ht="15" customHeight="1" x14ac:dyDescent="0.25">
      <c r="B2204" s="11">
        <v>2680</v>
      </c>
      <c r="C2204" s="1"/>
      <c r="D2204" s="6" t="s">
        <v>1772</v>
      </c>
      <c r="E2204" s="12"/>
      <c r="F2204" s="3"/>
      <c r="H2204" s="3"/>
      <c r="I2204" s="3"/>
    </row>
    <row r="2205" spans="2:9" x14ac:dyDescent="0.2">
      <c r="B2205"/>
      <c r="C2205" s="1">
        <v>70</v>
      </c>
      <c r="D2205" s="6" t="s">
        <v>1773</v>
      </c>
      <c r="E2205" s="13">
        <v>0</v>
      </c>
      <c r="F2205" s="13">
        <v>1710000</v>
      </c>
      <c r="G2205" s="13">
        <v>1710000</v>
      </c>
      <c r="H2205" s="13">
        <v>844830.46100000001</v>
      </c>
      <c r="I2205" s="13">
        <v>865169.53899999999</v>
      </c>
    </row>
    <row r="2206" spans="2:9" x14ac:dyDescent="0.2">
      <c r="B2206"/>
      <c r="C2206" s="1">
        <v>71</v>
      </c>
      <c r="D2206" s="6" t="s">
        <v>1774</v>
      </c>
      <c r="E2206" s="13">
        <v>0</v>
      </c>
      <c r="F2206" s="13">
        <v>1770000</v>
      </c>
      <c r="G2206" s="13">
        <v>1770000</v>
      </c>
      <c r="H2206" s="13">
        <v>879242.13800000004</v>
      </c>
      <c r="I2206" s="13">
        <v>890757.86199999996</v>
      </c>
    </row>
    <row r="2207" spans="2:9" x14ac:dyDescent="0.2">
      <c r="B2207"/>
      <c r="C2207" s="1">
        <v>74</v>
      </c>
      <c r="D2207" s="6" t="s">
        <v>1735</v>
      </c>
      <c r="E2207" s="13">
        <v>0</v>
      </c>
      <c r="F2207" s="13">
        <v>100</v>
      </c>
      <c r="G2207" s="13">
        <v>100</v>
      </c>
      <c r="H2207" s="13">
        <v>56.792999999999999</v>
      </c>
      <c r="I2207" s="13">
        <v>43.207000000000001</v>
      </c>
    </row>
    <row r="2208" spans="2:9" x14ac:dyDescent="0.2">
      <c r="B2208"/>
      <c r="C2208" s="1">
        <v>75</v>
      </c>
      <c r="D2208" s="6" t="s">
        <v>1775</v>
      </c>
      <c r="E2208" s="13">
        <v>0</v>
      </c>
      <c r="F2208" s="13">
        <v>1500</v>
      </c>
      <c r="G2208" s="13">
        <v>1500</v>
      </c>
      <c r="H2208" s="13">
        <v>763.82500000000005</v>
      </c>
      <c r="I2208" s="13">
        <v>736.17499999999995</v>
      </c>
    </row>
    <row r="2209" spans="2:9" ht="15" customHeight="1" x14ac:dyDescent="0.2">
      <c r="B2209"/>
      <c r="C2209" s="14" t="s">
        <v>13</v>
      </c>
      <c r="D2209" s="15" t="s">
        <v>1776</v>
      </c>
      <c r="E2209" s="16">
        <f>SUBTOTAL(9,E2205:E2208)</f>
        <v>0</v>
      </c>
      <c r="F2209" s="16">
        <f>SUBTOTAL(9,F2205:F2208)</f>
        <v>3481600</v>
      </c>
      <c r="G2209" s="16">
        <f>SUBTOTAL(9,G2205:G2208)</f>
        <v>3481600</v>
      </c>
      <c r="H2209" s="16">
        <f>SUBTOTAL(9,H2205:H2208)</f>
        <v>1724893.2169999999</v>
      </c>
      <c r="I2209" s="16">
        <f>SUBTOTAL(9,I2205:I2208)</f>
        <v>1756706.7830000001</v>
      </c>
    </row>
    <row r="2210" spans="2:9" ht="15" customHeight="1" x14ac:dyDescent="0.25">
      <c r="B2210" s="11">
        <v>2686</v>
      </c>
      <c r="C2210" s="1"/>
      <c r="D2210" s="6" t="s">
        <v>1777</v>
      </c>
      <c r="E2210" s="12"/>
      <c r="F2210" s="3"/>
      <c r="H2210" s="3"/>
      <c r="I2210" s="3"/>
    </row>
    <row r="2211" spans="2:9" x14ac:dyDescent="0.2">
      <c r="B2211"/>
      <c r="C2211" s="1">
        <v>70</v>
      </c>
      <c r="D2211" s="6" t="s">
        <v>1778</v>
      </c>
      <c r="E2211" s="13">
        <v>0</v>
      </c>
      <c r="F2211" s="13">
        <v>380000</v>
      </c>
      <c r="G2211" s="13">
        <v>380000</v>
      </c>
      <c r="H2211" s="13">
        <v>237405.78</v>
      </c>
      <c r="I2211" s="13">
        <v>142594.22</v>
      </c>
    </row>
    <row r="2212" spans="2:9" ht="15" customHeight="1" x14ac:dyDescent="0.2">
      <c r="B2212"/>
      <c r="C2212" s="14" t="s">
        <v>13</v>
      </c>
      <c r="D2212" s="15" t="s">
        <v>1779</v>
      </c>
      <c r="E2212" s="16">
        <f>SUBTOTAL(9,E2211:E2211)</f>
        <v>0</v>
      </c>
      <c r="F2212" s="16">
        <f>SUBTOTAL(9,F2211:F2211)</f>
        <v>380000</v>
      </c>
      <c r="G2212" s="16">
        <f>SUBTOTAL(9,G2211:G2211)</f>
        <v>380000</v>
      </c>
      <c r="H2212" s="16">
        <f>SUBTOTAL(9,H2211:H2211)</f>
        <v>237405.78</v>
      </c>
      <c r="I2212" s="16">
        <f>SUBTOTAL(9,I2211:I2211)</f>
        <v>142594.22</v>
      </c>
    </row>
    <row r="2213" spans="2:9" ht="15" customHeight="1" x14ac:dyDescent="0.2">
      <c r="C2213" s="17"/>
      <c r="D2213" s="15" t="s">
        <v>1780</v>
      </c>
      <c r="E2213" s="18">
        <f>SUBTOTAL(9,E2164:E2212)</f>
        <v>20037</v>
      </c>
      <c r="F2213" s="18">
        <f>SUBTOTAL(9,F2164:F2212)</f>
        <v>613607605</v>
      </c>
      <c r="G2213" s="18">
        <f>SUBTOTAL(9,G2164:G2212)</f>
        <v>613627642</v>
      </c>
      <c r="H2213" s="18">
        <f>SUBTOTAL(9,H2164:H2212)</f>
        <v>298701561.47119999</v>
      </c>
      <c r="I2213" s="18">
        <f>SUBTOTAL(9,I2164:I2212)</f>
        <v>314926080.52880013</v>
      </c>
    </row>
    <row r="2214" spans="2:9" ht="27" customHeight="1" x14ac:dyDescent="0.25">
      <c r="B2214" s="3"/>
      <c r="C2214" s="1"/>
      <c r="D2214" s="10" t="s">
        <v>1781</v>
      </c>
      <c r="E2214" s="3"/>
      <c r="F2214" s="3"/>
      <c r="G2214" s="3"/>
      <c r="H2214" s="3"/>
      <c r="I2214" s="3"/>
    </row>
    <row r="2215" spans="2:9" ht="15" customHeight="1" x14ac:dyDescent="0.25">
      <c r="B2215" s="11">
        <v>2711</v>
      </c>
      <c r="C2215" s="1"/>
      <c r="D2215" s="6" t="s">
        <v>1782</v>
      </c>
      <c r="E2215" s="12"/>
      <c r="F2215" s="3"/>
      <c r="H2215" s="3"/>
      <c r="I2215" s="3"/>
    </row>
    <row r="2216" spans="2:9" x14ac:dyDescent="0.2">
      <c r="B2216"/>
      <c r="C2216" s="1">
        <v>70</v>
      </c>
      <c r="D2216" s="6" t="s">
        <v>1783</v>
      </c>
      <c r="E2216" s="13">
        <v>0</v>
      </c>
      <c r="F2216" s="13">
        <v>3146500</v>
      </c>
      <c r="G2216" s="13">
        <v>3146500</v>
      </c>
      <c r="H2216" s="13">
        <v>1609164.3735</v>
      </c>
      <c r="I2216" s="13">
        <v>1537335.6265</v>
      </c>
    </row>
    <row r="2217" spans="2:9" x14ac:dyDescent="0.2">
      <c r="B2217"/>
      <c r="C2217" s="1">
        <v>71</v>
      </c>
      <c r="D2217" s="6" t="s">
        <v>1784</v>
      </c>
      <c r="E2217" s="13">
        <v>0</v>
      </c>
      <c r="F2217" s="13">
        <v>453500</v>
      </c>
      <c r="G2217" s="13">
        <v>453500</v>
      </c>
      <c r="H2217" s="13">
        <v>228298.93299999999</v>
      </c>
      <c r="I2217" s="13">
        <v>225201.06700000001</v>
      </c>
    </row>
    <row r="2218" spans="2:9" x14ac:dyDescent="0.2">
      <c r="B2218"/>
      <c r="C2218" s="1">
        <v>72</v>
      </c>
      <c r="D2218" s="6" t="s">
        <v>1785</v>
      </c>
      <c r="E2218" s="13">
        <v>0</v>
      </c>
      <c r="F2218" s="13">
        <v>3028500</v>
      </c>
      <c r="G2218" s="13">
        <v>3028500</v>
      </c>
      <c r="H2218" s="13">
        <v>1536988.30488</v>
      </c>
      <c r="I2218" s="13">
        <v>1491511.69512</v>
      </c>
    </row>
    <row r="2219" spans="2:9" x14ac:dyDescent="0.2">
      <c r="B2219"/>
      <c r="C2219" s="1">
        <v>76</v>
      </c>
      <c r="D2219" s="6" t="s">
        <v>1786</v>
      </c>
      <c r="E2219" s="13">
        <v>0</v>
      </c>
      <c r="F2219" s="13">
        <v>1662000</v>
      </c>
      <c r="G2219" s="13">
        <v>1662000</v>
      </c>
      <c r="H2219" s="13">
        <v>844324.60751999996</v>
      </c>
      <c r="I2219" s="13">
        <v>817675.39248000004</v>
      </c>
    </row>
    <row r="2220" spans="2:9" ht="15" customHeight="1" x14ac:dyDescent="0.2">
      <c r="B2220"/>
      <c r="C2220" s="14" t="s">
        <v>13</v>
      </c>
      <c r="D2220" s="15" t="s">
        <v>1787</v>
      </c>
      <c r="E2220" s="16">
        <f>SUBTOTAL(9,E2216:E2219)</f>
        <v>0</v>
      </c>
      <c r="F2220" s="16">
        <f>SUBTOTAL(9,F2216:F2219)</f>
        <v>8290500</v>
      </c>
      <c r="G2220" s="16">
        <f>SUBTOTAL(9,G2216:G2219)</f>
        <v>8290500</v>
      </c>
      <c r="H2220" s="16">
        <f>SUBTOTAL(9,H2216:H2219)</f>
        <v>4218776.2188999997</v>
      </c>
      <c r="I2220" s="16">
        <f>SUBTOTAL(9,I2216:I2219)</f>
        <v>4071723.7811000003</v>
      </c>
    </row>
    <row r="2221" spans="2:9" ht="15" customHeight="1" x14ac:dyDescent="0.25">
      <c r="B2221" s="11">
        <v>2751</v>
      </c>
      <c r="C2221" s="1"/>
      <c r="D2221" s="6" t="s">
        <v>1788</v>
      </c>
      <c r="E2221" s="12"/>
      <c r="F2221" s="3"/>
      <c r="H2221" s="3"/>
      <c r="I2221" s="3"/>
    </row>
    <row r="2222" spans="2:9" x14ac:dyDescent="0.2">
      <c r="B2222"/>
      <c r="C2222" s="1">
        <v>70</v>
      </c>
      <c r="D2222" s="6" t="s">
        <v>1789</v>
      </c>
      <c r="E2222" s="13">
        <v>0</v>
      </c>
      <c r="F2222" s="13">
        <v>14320000</v>
      </c>
      <c r="G2222" s="13">
        <v>14320000</v>
      </c>
      <c r="H2222" s="13">
        <v>6767614.8623900004</v>
      </c>
      <c r="I2222" s="13">
        <v>7552385.1376099996</v>
      </c>
    </row>
    <row r="2223" spans="2:9" x14ac:dyDescent="0.2">
      <c r="B2223"/>
      <c r="C2223" s="1">
        <v>71</v>
      </c>
      <c r="D2223" s="6" t="s">
        <v>1747</v>
      </c>
      <c r="E2223" s="13">
        <v>0</v>
      </c>
      <c r="F2223" s="13">
        <v>32000</v>
      </c>
      <c r="G2223" s="13">
        <v>32000</v>
      </c>
      <c r="H2223" s="13">
        <v>10381.752</v>
      </c>
      <c r="I2223" s="13">
        <v>21618.248</v>
      </c>
    </row>
    <row r="2224" spans="2:9" x14ac:dyDescent="0.2">
      <c r="B2224"/>
      <c r="C2224" s="1">
        <v>72</v>
      </c>
      <c r="D2224" s="6" t="s">
        <v>1790</v>
      </c>
      <c r="E2224" s="13">
        <v>0</v>
      </c>
      <c r="F2224" s="13">
        <v>2460000</v>
      </c>
      <c r="G2224" s="13">
        <v>2460000</v>
      </c>
      <c r="H2224" s="13">
        <v>1174027.5396400001</v>
      </c>
      <c r="I2224" s="13">
        <v>1285972.4603599999</v>
      </c>
    </row>
    <row r="2225" spans="2:9" ht="15" customHeight="1" x14ac:dyDescent="0.2">
      <c r="B2225"/>
      <c r="C2225" s="14" t="s">
        <v>13</v>
      </c>
      <c r="D2225" s="15" t="s">
        <v>1791</v>
      </c>
      <c r="E2225" s="16">
        <f>SUBTOTAL(9,E2222:E2224)</f>
        <v>0</v>
      </c>
      <c r="F2225" s="16">
        <f>SUBTOTAL(9,F2222:F2224)</f>
        <v>16812000</v>
      </c>
      <c r="G2225" s="16">
        <f>SUBTOTAL(9,G2222:G2224)</f>
        <v>16812000</v>
      </c>
      <c r="H2225" s="16">
        <f>SUBTOTAL(9,H2222:H2224)</f>
        <v>7952024.1540300008</v>
      </c>
      <c r="I2225" s="16">
        <f>SUBTOTAL(9,I2222:I2224)</f>
        <v>8859975.8459699992</v>
      </c>
    </row>
    <row r="2226" spans="2:9" ht="15" customHeight="1" x14ac:dyDescent="0.25">
      <c r="B2226" s="11">
        <v>2752</v>
      </c>
      <c r="C2226" s="1"/>
      <c r="D2226" s="6" t="s">
        <v>1792</v>
      </c>
      <c r="E2226" s="12"/>
      <c r="F2226" s="3"/>
      <c r="H2226" s="3"/>
      <c r="I2226" s="3"/>
    </row>
    <row r="2227" spans="2:9" x14ac:dyDescent="0.2">
      <c r="B2227"/>
      <c r="C2227" s="1">
        <v>72</v>
      </c>
      <c r="D2227" s="6" t="s">
        <v>1793</v>
      </c>
      <c r="E2227" s="13">
        <v>0</v>
      </c>
      <c r="F2227" s="13">
        <v>8810000</v>
      </c>
      <c r="G2227" s="13">
        <v>8810000</v>
      </c>
      <c r="H2227" s="13">
        <v>2611458.7801100002</v>
      </c>
      <c r="I2227" s="13">
        <v>6198541.2198900003</v>
      </c>
    </row>
    <row r="2228" spans="2:9" ht="15" customHeight="1" x14ac:dyDescent="0.2">
      <c r="B2228"/>
      <c r="C2228" s="14" t="s">
        <v>13</v>
      </c>
      <c r="D2228" s="15" t="s">
        <v>1794</v>
      </c>
      <c r="E2228" s="16">
        <f>SUBTOTAL(9,E2227:E2227)</f>
        <v>0</v>
      </c>
      <c r="F2228" s="16">
        <f>SUBTOTAL(9,F2227:F2227)</f>
        <v>8810000</v>
      </c>
      <c r="G2228" s="16">
        <f>SUBTOTAL(9,G2227:G2227)</f>
        <v>8810000</v>
      </c>
      <c r="H2228" s="16">
        <f>SUBTOTAL(9,H2227:H2227)</f>
        <v>2611458.7801100002</v>
      </c>
      <c r="I2228" s="16">
        <f>SUBTOTAL(9,I2227:I2227)</f>
        <v>6198541.2198900003</v>
      </c>
    </row>
    <row r="2229" spans="2:9" ht="15" customHeight="1" x14ac:dyDescent="0.25">
      <c r="B2229" s="11">
        <v>2755</v>
      </c>
      <c r="C2229" s="1"/>
      <c r="D2229" s="6" t="s">
        <v>1795</v>
      </c>
      <c r="E2229" s="12"/>
      <c r="F2229" s="3"/>
      <c r="H2229" s="3"/>
      <c r="I2229" s="3"/>
    </row>
    <row r="2230" spans="2:9" x14ac:dyDescent="0.2">
      <c r="B2230"/>
      <c r="C2230" s="1">
        <v>62</v>
      </c>
      <c r="D2230" s="6" t="s">
        <v>1796</v>
      </c>
      <c r="E2230" s="13">
        <v>0</v>
      </c>
      <c r="F2230" s="13">
        <v>588000</v>
      </c>
      <c r="G2230" s="13">
        <v>588000</v>
      </c>
      <c r="H2230" s="13">
        <v>284535.72700000001</v>
      </c>
      <c r="I2230" s="13">
        <v>303464.27299999999</v>
      </c>
    </row>
    <row r="2231" spans="2:9" x14ac:dyDescent="0.2">
      <c r="B2231"/>
      <c r="C2231" s="1">
        <v>70</v>
      </c>
      <c r="D2231" s="6" t="s">
        <v>1797</v>
      </c>
      <c r="E2231" s="13">
        <v>0</v>
      </c>
      <c r="F2231" s="13">
        <v>7651000</v>
      </c>
      <c r="G2231" s="13">
        <v>7651000</v>
      </c>
      <c r="H2231" s="13">
        <v>3853559.3653000002</v>
      </c>
      <c r="I2231" s="13">
        <v>3797440.6346999998</v>
      </c>
    </row>
    <row r="2232" spans="2:9" x14ac:dyDescent="0.2">
      <c r="B2232"/>
      <c r="C2232" s="1">
        <v>71</v>
      </c>
      <c r="D2232" s="6" t="s">
        <v>1798</v>
      </c>
      <c r="E2232" s="13">
        <v>0</v>
      </c>
      <c r="F2232" s="13">
        <v>1806500</v>
      </c>
      <c r="G2232" s="13">
        <v>1806500</v>
      </c>
      <c r="H2232" s="13">
        <v>862402.78636999999</v>
      </c>
      <c r="I2232" s="13">
        <v>944097.21363000001</v>
      </c>
    </row>
    <row r="2233" spans="2:9" x14ac:dyDescent="0.2">
      <c r="B2233"/>
      <c r="C2233" s="1">
        <v>72</v>
      </c>
      <c r="D2233" s="6" t="s">
        <v>1799</v>
      </c>
      <c r="E2233" s="13">
        <v>0</v>
      </c>
      <c r="F2233" s="13">
        <v>101000</v>
      </c>
      <c r="G2233" s="13">
        <v>101000</v>
      </c>
      <c r="H2233" s="13">
        <v>50890.442999999999</v>
      </c>
      <c r="I2233" s="13">
        <v>50109.557000000001</v>
      </c>
    </row>
    <row r="2234" spans="2:9" x14ac:dyDescent="0.2">
      <c r="B2234"/>
      <c r="C2234" s="1">
        <v>73</v>
      </c>
      <c r="D2234" s="6" t="s">
        <v>1800</v>
      </c>
      <c r="E2234" s="13">
        <v>0</v>
      </c>
      <c r="F2234" s="13">
        <v>20800</v>
      </c>
      <c r="G2234" s="13">
        <v>20800</v>
      </c>
      <c r="H2234" s="13">
        <v>10378.891</v>
      </c>
      <c r="I2234" s="13">
        <v>10421.109</v>
      </c>
    </row>
    <row r="2235" spans="2:9" x14ac:dyDescent="0.2">
      <c r="B2235"/>
      <c r="C2235" s="1">
        <v>75</v>
      </c>
      <c r="D2235" s="6" t="s">
        <v>1801</v>
      </c>
      <c r="E2235" s="13">
        <v>0</v>
      </c>
      <c r="F2235" s="13">
        <v>390000</v>
      </c>
      <c r="G2235" s="13">
        <v>390000</v>
      </c>
      <c r="H2235" s="13">
        <v>191197.53</v>
      </c>
      <c r="I2235" s="13">
        <v>198802.47</v>
      </c>
    </row>
    <row r="2236" spans="2:9" ht="15" customHeight="1" x14ac:dyDescent="0.2">
      <c r="B2236"/>
      <c r="C2236" s="14" t="s">
        <v>13</v>
      </c>
      <c r="D2236" s="15" t="s">
        <v>1802</v>
      </c>
      <c r="E2236" s="16">
        <f>SUBTOTAL(9,E2230:E2235)</f>
        <v>0</v>
      </c>
      <c r="F2236" s="16">
        <f>SUBTOTAL(9,F2230:F2235)</f>
        <v>10557300</v>
      </c>
      <c r="G2236" s="16">
        <f>SUBTOTAL(9,G2230:G2235)</f>
        <v>10557300</v>
      </c>
      <c r="H2236" s="16">
        <f>SUBTOTAL(9,H2230:H2235)</f>
        <v>5252964.7426700005</v>
      </c>
      <c r="I2236" s="16">
        <f>SUBTOTAL(9,I2230:I2235)</f>
        <v>5304335.2573299995</v>
      </c>
    </row>
    <row r="2237" spans="2:9" ht="15" customHeight="1" x14ac:dyDescent="0.25">
      <c r="B2237" s="11">
        <v>2756</v>
      </c>
      <c r="C2237" s="1"/>
      <c r="D2237" s="6" t="s">
        <v>1803</v>
      </c>
      <c r="E2237" s="12"/>
      <c r="F2237" s="3"/>
      <c r="H2237" s="3"/>
      <c r="I2237" s="3"/>
    </row>
    <row r="2238" spans="2:9" x14ac:dyDescent="0.2">
      <c r="B2238"/>
      <c r="C2238" s="1">
        <v>70</v>
      </c>
      <c r="D2238" s="6" t="s">
        <v>1804</v>
      </c>
      <c r="E2238" s="13">
        <v>0</v>
      </c>
      <c r="F2238" s="13">
        <v>9000</v>
      </c>
      <c r="G2238" s="13">
        <v>9000</v>
      </c>
      <c r="H2238" s="13">
        <v>4678.2253199999996</v>
      </c>
      <c r="I2238" s="13">
        <v>4321.7746800000004</v>
      </c>
    </row>
    <row r="2239" spans="2:9" x14ac:dyDescent="0.2">
      <c r="B2239"/>
      <c r="C2239" s="1">
        <v>71</v>
      </c>
      <c r="D2239" s="6" t="s">
        <v>1805</v>
      </c>
      <c r="E2239" s="13">
        <v>0</v>
      </c>
      <c r="F2239" s="13">
        <v>615000</v>
      </c>
      <c r="G2239" s="13">
        <v>615000</v>
      </c>
      <c r="H2239" s="13">
        <v>401486.02648</v>
      </c>
      <c r="I2239" s="13">
        <v>213513.97352</v>
      </c>
    </row>
    <row r="2240" spans="2:9" x14ac:dyDescent="0.2">
      <c r="B2240"/>
      <c r="C2240" s="1">
        <v>72</v>
      </c>
      <c r="D2240" s="6" t="s">
        <v>1806</v>
      </c>
      <c r="E2240" s="13">
        <v>0</v>
      </c>
      <c r="F2240" s="13">
        <v>395000</v>
      </c>
      <c r="G2240" s="13">
        <v>395000</v>
      </c>
      <c r="H2240" s="13">
        <v>211192.56534</v>
      </c>
      <c r="I2240" s="13">
        <v>183807.43466</v>
      </c>
    </row>
    <row r="2241" spans="2:9" ht="15" customHeight="1" x14ac:dyDescent="0.2">
      <c r="B2241"/>
      <c r="C2241" s="14" t="s">
        <v>13</v>
      </c>
      <c r="D2241" s="15" t="s">
        <v>1807</v>
      </c>
      <c r="E2241" s="16">
        <f>SUBTOTAL(9,E2238:E2240)</f>
        <v>0</v>
      </c>
      <c r="F2241" s="16">
        <f>SUBTOTAL(9,F2238:F2240)</f>
        <v>1019000</v>
      </c>
      <c r="G2241" s="16">
        <f>SUBTOTAL(9,G2238:G2240)</f>
        <v>1019000</v>
      </c>
      <c r="H2241" s="16">
        <f>SUBTOTAL(9,H2238:H2240)</f>
        <v>617356.81714000006</v>
      </c>
      <c r="I2241" s="16">
        <f>SUBTOTAL(9,I2238:I2240)</f>
        <v>401643.18286</v>
      </c>
    </row>
    <row r="2242" spans="2:9" ht="15" customHeight="1" x14ac:dyDescent="0.25">
      <c r="B2242" s="11">
        <v>2790</v>
      </c>
      <c r="C2242" s="1"/>
      <c r="D2242" s="6" t="s">
        <v>1808</v>
      </c>
      <c r="E2242" s="12"/>
      <c r="F2242" s="3"/>
      <c r="H2242" s="3"/>
      <c r="I2242" s="3"/>
    </row>
    <row r="2243" spans="2:9" x14ac:dyDescent="0.2">
      <c r="B2243"/>
      <c r="C2243" s="1">
        <v>70</v>
      </c>
      <c r="D2243" s="6" t="s">
        <v>1809</v>
      </c>
      <c r="E2243" s="13">
        <v>0</v>
      </c>
      <c r="F2243" s="13">
        <v>270000</v>
      </c>
      <c r="G2243" s="13">
        <v>270000</v>
      </c>
      <c r="H2243" s="13">
        <v>127162.97818999999</v>
      </c>
      <c r="I2243" s="13">
        <v>142837.02181000001</v>
      </c>
    </row>
    <row r="2244" spans="2:9" ht="15" customHeight="1" x14ac:dyDescent="0.2">
      <c r="B2244"/>
      <c r="C2244" s="14" t="s">
        <v>13</v>
      </c>
      <c r="D2244" s="15" t="s">
        <v>1810</v>
      </c>
      <c r="E2244" s="16">
        <f>SUBTOTAL(9,E2243:E2243)</f>
        <v>0</v>
      </c>
      <c r="F2244" s="16">
        <f>SUBTOTAL(9,F2243:F2243)</f>
        <v>270000</v>
      </c>
      <c r="G2244" s="16">
        <f>SUBTOTAL(9,G2243:G2243)</f>
        <v>270000</v>
      </c>
      <c r="H2244" s="16">
        <f>SUBTOTAL(9,H2243:H2243)</f>
        <v>127162.97818999999</v>
      </c>
      <c r="I2244" s="16">
        <f>SUBTOTAL(9,I2243:I2243)</f>
        <v>142837.02181000001</v>
      </c>
    </row>
    <row r="2245" spans="2:9" ht="15" customHeight="1" x14ac:dyDescent="0.2">
      <c r="C2245" s="17"/>
      <c r="D2245" s="15" t="s">
        <v>1811</v>
      </c>
      <c r="E2245" s="18">
        <f>SUBTOTAL(9,E2215:E2244)</f>
        <v>0</v>
      </c>
      <c r="F2245" s="18">
        <f>SUBTOTAL(9,F2215:F2244)</f>
        <v>45758800</v>
      </c>
      <c r="G2245" s="18">
        <f>SUBTOTAL(9,G2215:G2244)</f>
        <v>45758800</v>
      </c>
      <c r="H2245" s="18">
        <f>SUBTOTAL(9,H2215:H2244)</f>
        <v>20779743.691040006</v>
      </c>
      <c r="I2245" s="18">
        <f>SUBTOTAL(9,I2215:I2244)</f>
        <v>24979056.308959994</v>
      </c>
    </row>
    <row r="2246" spans="2:9" ht="15" customHeight="1" x14ac:dyDescent="0.2">
      <c r="C2246" s="17"/>
      <c r="D2246" s="15" t="s">
        <v>1812</v>
      </c>
      <c r="E2246" s="18">
        <f>SUBTOTAL(9,E2141:E2245)</f>
        <v>20037</v>
      </c>
      <c r="F2246" s="18">
        <f>SUBTOTAL(9,F2141:F2245)</f>
        <v>706302405</v>
      </c>
      <c r="G2246" s="18">
        <f>SUBTOTAL(9,G2141:G2245)</f>
        <v>706322442</v>
      </c>
      <c r="H2246" s="18">
        <f>SUBTOTAL(9,H2141:H2245)</f>
        <v>341649742.20494986</v>
      </c>
      <c r="I2246" s="18">
        <f>SUBTOTAL(9,I2141:I2245)</f>
        <v>364672699.79505014</v>
      </c>
    </row>
    <row r="2247" spans="2:9" x14ac:dyDescent="0.2">
      <c r="C2247" s="17"/>
      <c r="D2247" s="19"/>
      <c r="E2247" s="20"/>
      <c r="F2247" s="20"/>
      <c r="G2247" s="20"/>
      <c r="H2247" s="20"/>
      <c r="I2247" s="20"/>
    </row>
    <row r="2248" spans="2:9" ht="15" customHeight="1" x14ac:dyDescent="0.2">
      <c r="B2248" s="3"/>
      <c r="C2248" s="1"/>
      <c r="D2248" s="4" t="s">
        <v>1813</v>
      </c>
      <c r="E2248" s="3"/>
      <c r="F2248" s="3"/>
      <c r="G2248" s="3"/>
      <c r="H2248" s="3"/>
      <c r="I2248" s="3"/>
    </row>
    <row r="2249" spans="2:9" ht="27" customHeight="1" x14ac:dyDescent="0.25">
      <c r="B2249" s="3"/>
      <c r="C2249" s="1"/>
      <c r="D2249" s="10" t="s">
        <v>8</v>
      </c>
      <c r="E2249" s="3"/>
      <c r="F2249" s="3"/>
      <c r="G2249" s="3"/>
      <c r="H2249" s="3"/>
      <c r="I2249" s="3"/>
    </row>
    <row r="2250" spans="2:9" ht="15" customHeight="1" x14ac:dyDescent="0.25">
      <c r="B2250" s="11">
        <v>2800</v>
      </c>
      <c r="C2250" s="1"/>
      <c r="D2250" s="6" t="s">
        <v>1814</v>
      </c>
      <c r="E2250" s="12"/>
      <c r="F2250" s="3"/>
      <c r="H2250" s="3"/>
      <c r="I2250" s="3"/>
    </row>
    <row r="2251" spans="2:9" x14ac:dyDescent="0.2">
      <c r="B2251"/>
      <c r="C2251" s="1">
        <v>50</v>
      </c>
      <c r="D2251" s="6" t="s">
        <v>1815</v>
      </c>
      <c r="E2251" s="13">
        <v>0</v>
      </c>
      <c r="F2251" s="13">
        <v>642959100</v>
      </c>
      <c r="G2251" s="13">
        <v>642959100</v>
      </c>
      <c r="H2251" s="13">
        <v>166444870.22541001</v>
      </c>
      <c r="I2251" s="13">
        <v>476514229.77459002</v>
      </c>
    </row>
    <row r="2252" spans="2:9" x14ac:dyDescent="0.2">
      <c r="B2252"/>
      <c r="C2252" s="1">
        <v>96</v>
      </c>
      <c r="D2252" s="6" t="s">
        <v>1816</v>
      </c>
      <c r="E2252" s="13">
        <v>0</v>
      </c>
      <c r="F2252" s="13">
        <v>96848211</v>
      </c>
      <c r="G2252" s="13">
        <v>96848211</v>
      </c>
      <c r="H2252" s="13">
        <v>0</v>
      </c>
      <c r="I2252" s="13">
        <v>96848211</v>
      </c>
    </row>
    <row r="2253" spans="2:9" ht="15" customHeight="1" x14ac:dyDescent="0.2">
      <c r="B2253"/>
      <c r="C2253" s="14" t="s">
        <v>13</v>
      </c>
      <c r="D2253" s="15" t="s">
        <v>1817</v>
      </c>
      <c r="E2253" s="16">
        <f>SUBTOTAL(9,E2251:E2252)</f>
        <v>0</v>
      </c>
      <c r="F2253" s="16">
        <f>SUBTOTAL(9,F2251:F2252)</f>
        <v>739807311</v>
      </c>
      <c r="G2253" s="16">
        <f>SUBTOTAL(9,G2251:G2252)</f>
        <v>739807311</v>
      </c>
      <c r="H2253" s="16">
        <f>SUBTOTAL(9,H2251:H2252)</f>
        <v>166444870.22541001</v>
      </c>
      <c r="I2253" s="16">
        <f>SUBTOTAL(9,I2251:I2252)</f>
        <v>573362440.77459002</v>
      </c>
    </row>
    <row r="2254" spans="2:9" ht="15" customHeight="1" x14ac:dyDescent="0.2">
      <c r="C2254" s="17"/>
      <c r="D2254" s="15" t="s">
        <v>1818</v>
      </c>
      <c r="E2254" s="18">
        <f>SUBTOTAL(9,E2249:E2253)</f>
        <v>0</v>
      </c>
      <c r="F2254" s="18">
        <f>SUBTOTAL(9,F2249:F2253)</f>
        <v>739807311</v>
      </c>
      <c r="G2254" s="18">
        <f>SUBTOTAL(9,G2249:G2253)</f>
        <v>739807311</v>
      </c>
      <c r="H2254" s="18">
        <f>SUBTOTAL(9,H2249:H2253)</f>
        <v>166444870.22541001</v>
      </c>
      <c r="I2254" s="18">
        <f>SUBTOTAL(9,I2249:I2253)</f>
        <v>573362440.77459002</v>
      </c>
    </row>
    <row r="2255" spans="2:9" x14ac:dyDescent="0.2">
      <c r="C2255" s="17"/>
      <c r="D2255" s="19"/>
      <c r="E2255" s="20"/>
      <c r="F2255" s="20"/>
      <c r="G2255" s="20"/>
      <c r="H2255" s="20"/>
      <c r="I2255" s="20"/>
    </row>
    <row r="2256" spans="2:9" ht="15" customHeight="1" x14ac:dyDescent="0.2">
      <c r="C2256" s="17"/>
      <c r="D2256" s="21" t="s">
        <v>1819</v>
      </c>
      <c r="E2256" s="22">
        <f>SUBTOTAL(9,E7:E2255)</f>
        <v>22821878</v>
      </c>
      <c r="F2256" s="22">
        <f>SUBTOTAL(9,F7:F2255)</f>
        <v>3085922081</v>
      </c>
      <c r="G2256" s="22">
        <f>SUBTOTAL(9,G7:G2255)</f>
        <v>3108743959</v>
      </c>
      <c r="H2256" s="22">
        <f>SUBTOTAL(9,H7:H2255)</f>
        <v>1373465230.9475996</v>
      </c>
      <c r="I2256" s="22">
        <f>SUBTOTAL(9,I7:I2255)</f>
        <v>1735278728.0524004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- 202506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Fjeld Arvidsson(ekstern)</dc:creator>
  <cp:lastModifiedBy>Håvard Fjeld Arvidsson(ekstern)</cp:lastModifiedBy>
  <dcterms:created xsi:type="dcterms:W3CDTF">2025-07-21T06:51:48Z</dcterms:created>
  <dcterms:modified xsi:type="dcterms:W3CDTF">2025-07-21T07:23:47Z</dcterms:modified>
</cp:coreProperties>
</file>