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7 Juli\"/>
    </mc:Choice>
  </mc:AlternateContent>
  <xr:revisionPtr revIDLastSave="0" documentId="13_ncr:1_{20D82B0C-EA9C-4DAD-A38C-EEDB16820FA7}" xr6:coauthVersionLast="47" xr6:coauthVersionMax="47" xr10:uidLastSave="{00000000-0000-0000-0000-000000000000}"/>
  <bookViews>
    <workbookView xWindow="-105" yWindow="0" windowWidth="26010" windowHeight="20985" xr2:uid="{341F5742-46BE-49F0-9A80-27ADCF3632AE}"/>
  </bookViews>
  <sheets>
    <sheet name="utgifter - 202407" sheetId="1" r:id="rId1"/>
  </sheets>
  <definedNames>
    <definedName name="Print_Area" localSheetId="0">'utgifter - 202407'!#REF!</definedName>
    <definedName name="Print_Titles" localSheetId="0">'utgifter - 202407'!#REF!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86" i="1" l="1"/>
  <c r="E2064" i="1" l="1"/>
  <c r="E2077" i="1" s="1"/>
  <c r="G2064" i="1"/>
  <c r="G2077" i="1" s="1"/>
  <c r="H2064" i="1"/>
  <c r="H2077" i="1" s="1"/>
  <c r="I2064" i="1"/>
  <c r="F2064" i="1"/>
  <c r="F2077" i="1" s="1"/>
  <c r="F2086" i="1"/>
  <c r="F2094" i="1" s="1"/>
  <c r="G2079" i="1"/>
  <c r="H2079" i="1"/>
  <c r="H2084" i="1" s="1"/>
  <c r="I2079" i="1"/>
  <c r="I2084" i="1" s="1"/>
  <c r="E2079" i="1"/>
  <c r="E2084" i="1" s="1"/>
  <c r="F2079" i="1"/>
  <c r="G2086" i="1"/>
  <c r="H2086" i="1"/>
  <c r="H2094" i="1" s="1"/>
  <c r="I2086" i="1"/>
  <c r="I2094" i="1" s="1"/>
  <c r="E12" i="1"/>
  <c r="F12" i="1"/>
  <c r="G12" i="1"/>
  <c r="H12" i="1"/>
  <c r="I12" i="1"/>
  <c r="E15" i="1"/>
  <c r="F15" i="1"/>
  <c r="G15" i="1"/>
  <c r="H15" i="1"/>
  <c r="I15" i="1"/>
  <c r="E22" i="1"/>
  <c r="F22" i="1"/>
  <c r="G22" i="1"/>
  <c r="H22" i="1"/>
  <c r="I22" i="1"/>
  <c r="E25" i="1"/>
  <c r="F25" i="1"/>
  <c r="G25" i="1"/>
  <c r="H25" i="1"/>
  <c r="I25" i="1"/>
  <c r="E29" i="1"/>
  <c r="F29" i="1"/>
  <c r="G29" i="1"/>
  <c r="H29" i="1"/>
  <c r="I29" i="1"/>
  <c r="E41" i="1"/>
  <c r="F41" i="1"/>
  <c r="G41" i="1"/>
  <c r="H41" i="1"/>
  <c r="I41" i="1"/>
  <c r="E44" i="1"/>
  <c r="F44" i="1"/>
  <c r="G44" i="1"/>
  <c r="H44" i="1"/>
  <c r="I44" i="1"/>
  <c r="E47" i="1"/>
  <c r="F47" i="1"/>
  <c r="G47" i="1"/>
  <c r="H47" i="1"/>
  <c r="I47" i="1"/>
  <c r="E50" i="1"/>
  <c r="F50" i="1"/>
  <c r="G50" i="1"/>
  <c r="H50" i="1"/>
  <c r="I50" i="1"/>
  <c r="E53" i="1"/>
  <c r="F53" i="1"/>
  <c r="G53" i="1"/>
  <c r="H53" i="1"/>
  <c r="I53" i="1"/>
  <c r="E57" i="1"/>
  <c r="F57" i="1"/>
  <c r="G57" i="1"/>
  <c r="H57" i="1"/>
  <c r="I57" i="1"/>
  <c r="E64" i="1"/>
  <c r="E65" i="1" s="1"/>
  <c r="F64" i="1"/>
  <c r="G64" i="1"/>
  <c r="H64" i="1"/>
  <c r="I64" i="1"/>
  <c r="E76" i="1"/>
  <c r="F76" i="1"/>
  <c r="G76" i="1"/>
  <c r="H76" i="1"/>
  <c r="I76" i="1"/>
  <c r="E79" i="1"/>
  <c r="F79" i="1"/>
  <c r="G79" i="1"/>
  <c r="H79" i="1"/>
  <c r="I79" i="1"/>
  <c r="E82" i="1"/>
  <c r="F82" i="1"/>
  <c r="G82" i="1"/>
  <c r="H82" i="1"/>
  <c r="I82" i="1"/>
  <c r="E90" i="1"/>
  <c r="F90" i="1"/>
  <c r="G90" i="1"/>
  <c r="H90" i="1"/>
  <c r="I90" i="1"/>
  <c r="E93" i="1"/>
  <c r="F93" i="1"/>
  <c r="G93" i="1"/>
  <c r="H93" i="1"/>
  <c r="I93" i="1"/>
  <c r="E97" i="1"/>
  <c r="F97" i="1"/>
  <c r="G97" i="1"/>
  <c r="H97" i="1"/>
  <c r="I97" i="1"/>
  <c r="E107" i="1"/>
  <c r="F107" i="1"/>
  <c r="G107" i="1"/>
  <c r="H107" i="1"/>
  <c r="I107" i="1"/>
  <c r="E114" i="1"/>
  <c r="F114" i="1"/>
  <c r="G114" i="1"/>
  <c r="H114" i="1"/>
  <c r="I114" i="1"/>
  <c r="E118" i="1"/>
  <c r="F118" i="1"/>
  <c r="G118" i="1"/>
  <c r="H118" i="1"/>
  <c r="I118" i="1"/>
  <c r="E123" i="1"/>
  <c r="F123" i="1"/>
  <c r="G123" i="1"/>
  <c r="H123" i="1"/>
  <c r="I123" i="1"/>
  <c r="E129" i="1"/>
  <c r="F129" i="1"/>
  <c r="G129" i="1"/>
  <c r="H129" i="1"/>
  <c r="I129" i="1"/>
  <c r="E135" i="1"/>
  <c r="F135" i="1"/>
  <c r="G135" i="1"/>
  <c r="H135" i="1"/>
  <c r="I135" i="1"/>
  <c r="E139" i="1"/>
  <c r="F139" i="1"/>
  <c r="G139" i="1"/>
  <c r="H139" i="1"/>
  <c r="I139" i="1"/>
  <c r="E144" i="1"/>
  <c r="F144" i="1"/>
  <c r="G144" i="1"/>
  <c r="H144" i="1"/>
  <c r="I144" i="1"/>
  <c r="E153" i="1"/>
  <c r="F153" i="1"/>
  <c r="G153" i="1"/>
  <c r="H153" i="1"/>
  <c r="I153" i="1"/>
  <c r="E158" i="1"/>
  <c r="F158" i="1"/>
  <c r="G158" i="1"/>
  <c r="H158" i="1"/>
  <c r="I158" i="1"/>
  <c r="E164" i="1"/>
  <c r="F164" i="1"/>
  <c r="G164" i="1"/>
  <c r="H164" i="1"/>
  <c r="I164" i="1"/>
  <c r="E173" i="1"/>
  <c r="F173" i="1"/>
  <c r="G173" i="1"/>
  <c r="H173" i="1"/>
  <c r="I173" i="1"/>
  <c r="E177" i="1"/>
  <c r="F177" i="1"/>
  <c r="G177" i="1"/>
  <c r="H177" i="1"/>
  <c r="I177" i="1"/>
  <c r="E182" i="1"/>
  <c r="F182" i="1"/>
  <c r="G182" i="1"/>
  <c r="H182" i="1"/>
  <c r="I182" i="1"/>
  <c r="E185" i="1"/>
  <c r="F185" i="1"/>
  <c r="G185" i="1"/>
  <c r="H185" i="1"/>
  <c r="I185" i="1"/>
  <c r="E190" i="1"/>
  <c r="F190" i="1"/>
  <c r="G190" i="1"/>
  <c r="H190" i="1"/>
  <c r="I190" i="1"/>
  <c r="E196" i="1"/>
  <c r="F196" i="1"/>
  <c r="G196" i="1"/>
  <c r="H196" i="1"/>
  <c r="I196" i="1"/>
  <c r="E199" i="1"/>
  <c r="F199" i="1"/>
  <c r="G199" i="1"/>
  <c r="H199" i="1"/>
  <c r="I199" i="1"/>
  <c r="E209" i="1"/>
  <c r="F209" i="1"/>
  <c r="G209" i="1"/>
  <c r="H209" i="1"/>
  <c r="I209" i="1"/>
  <c r="E213" i="1"/>
  <c r="F213" i="1"/>
  <c r="G213" i="1"/>
  <c r="H213" i="1"/>
  <c r="I213" i="1"/>
  <c r="E220" i="1"/>
  <c r="F220" i="1"/>
  <c r="G220" i="1"/>
  <c r="H220" i="1"/>
  <c r="I220" i="1"/>
  <c r="E223" i="1"/>
  <c r="F223" i="1"/>
  <c r="G223" i="1"/>
  <c r="H223" i="1"/>
  <c r="I223" i="1"/>
  <c r="E227" i="1"/>
  <c r="F227" i="1"/>
  <c r="G227" i="1"/>
  <c r="H227" i="1"/>
  <c r="I227" i="1"/>
  <c r="E231" i="1"/>
  <c r="F231" i="1"/>
  <c r="G231" i="1"/>
  <c r="H231" i="1"/>
  <c r="I231" i="1"/>
  <c r="E235" i="1"/>
  <c r="F235" i="1"/>
  <c r="G235" i="1"/>
  <c r="H235" i="1"/>
  <c r="I235" i="1"/>
  <c r="E250" i="1"/>
  <c r="F250" i="1"/>
  <c r="G250" i="1"/>
  <c r="H250" i="1"/>
  <c r="I250" i="1"/>
  <c r="E256" i="1"/>
  <c r="F256" i="1"/>
  <c r="G256" i="1"/>
  <c r="H256" i="1"/>
  <c r="I256" i="1"/>
  <c r="E260" i="1"/>
  <c r="F260" i="1"/>
  <c r="G260" i="1"/>
  <c r="H260" i="1"/>
  <c r="I260" i="1"/>
  <c r="E278" i="1"/>
  <c r="F278" i="1"/>
  <c r="G278" i="1"/>
  <c r="H278" i="1"/>
  <c r="I278" i="1"/>
  <c r="E282" i="1"/>
  <c r="F282" i="1"/>
  <c r="G282" i="1"/>
  <c r="H282" i="1"/>
  <c r="I282" i="1"/>
  <c r="E287" i="1"/>
  <c r="F287" i="1"/>
  <c r="G287" i="1"/>
  <c r="H287" i="1"/>
  <c r="I287" i="1"/>
  <c r="E295" i="1"/>
  <c r="E296" i="1" s="1"/>
  <c r="F295" i="1"/>
  <c r="F296" i="1" s="1"/>
  <c r="G295" i="1"/>
  <c r="G296" i="1" s="1"/>
  <c r="H295" i="1"/>
  <c r="H296" i="1" s="1"/>
  <c r="I295" i="1"/>
  <c r="I296" i="1" s="1"/>
  <c r="E301" i="1"/>
  <c r="F301" i="1"/>
  <c r="G301" i="1"/>
  <c r="H301" i="1"/>
  <c r="I301" i="1"/>
  <c r="E304" i="1"/>
  <c r="F304" i="1"/>
  <c r="G304" i="1"/>
  <c r="H304" i="1"/>
  <c r="I304" i="1"/>
  <c r="E308" i="1"/>
  <c r="F308" i="1"/>
  <c r="G308" i="1"/>
  <c r="H308" i="1"/>
  <c r="I308" i="1"/>
  <c r="E315" i="1"/>
  <c r="F315" i="1"/>
  <c r="G315" i="1"/>
  <c r="H315" i="1"/>
  <c r="I315" i="1"/>
  <c r="E319" i="1"/>
  <c r="F319" i="1"/>
  <c r="G319" i="1"/>
  <c r="H319" i="1"/>
  <c r="I319" i="1"/>
  <c r="E323" i="1"/>
  <c r="F323" i="1"/>
  <c r="G323" i="1"/>
  <c r="H323" i="1"/>
  <c r="I323" i="1"/>
  <c r="E327" i="1"/>
  <c r="F327" i="1"/>
  <c r="G327" i="1"/>
  <c r="H327" i="1"/>
  <c r="I327" i="1"/>
  <c r="E330" i="1"/>
  <c r="F330" i="1"/>
  <c r="G330" i="1"/>
  <c r="H330" i="1"/>
  <c r="I330" i="1"/>
  <c r="E336" i="1"/>
  <c r="F336" i="1"/>
  <c r="G336" i="1"/>
  <c r="H336" i="1"/>
  <c r="I336" i="1"/>
  <c r="E340" i="1"/>
  <c r="F340" i="1"/>
  <c r="G340" i="1"/>
  <c r="H340" i="1"/>
  <c r="I340" i="1"/>
  <c r="E344" i="1"/>
  <c r="F344" i="1"/>
  <c r="G344" i="1"/>
  <c r="H344" i="1"/>
  <c r="I344" i="1"/>
  <c r="E350" i="1"/>
  <c r="F350" i="1"/>
  <c r="G350" i="1"/>
  <c r="H350" i="1"/>
  <c r="I350" i="1"/>
  <c r="E353" i="1"/>
  <c r="F353" i="1"/>
  <c r="G353" i="1"/>
  <c r="H353" i="1"/>
  <c r="I353" i="1"/>
  <c r="E356" i="1"/>
  <c r="F356" i="1"/>
  <c r="G356" i="1"/>
  <c r="H356" i="1"/>
  <c r="I356" i="1"/>
  <c r="E361" i="1"/>
  <c r="F361" i="1"/>
  <c r="G361" i="1"/>
  <c r="H361" i="1"/>
  <c r="I361" i="1"/>
  <c r="E364" i="1"/>
  <c r="F364" i="1"/>
  <c r="G364" i="1"/>
  <c r="H364" i="1"/>
  <c r="I364" i="1"/>
  <c r="E369" i="1"/>
  <c r="F369" i="1"/>
  <c r="G369" i="1"/>
  <c r="H369" i="1"/>
  <c r="I369" i="1"/>
  <c r="E372" i="1"/>
  <c r="F372" i="1"/>
  <c r="G372" i="1"/>
  <c r="H372" i="1"/>
  <c r="I372" i="1"/>
  <c r="E380" i="1"/>
  <c r="F380" i="1"/>
  <c r="G380" i="1"/>
  <c r="H380" i="1"/>
  <c r="I380" i="1"/>
  <c r="E385" i="1"/>
  <c r="F385" i="1"/>
  <c r="G385" i="1"/>
  <c r="H385" i="1"/>
  <c r="I385" i="1"/>
  <c r="E396" i="1"/>
  <c r="E397" i="1" s="1"/>
  <c r="F396" i="1"/>
  <c r="G396" i="1"/>
  <c r="G397" i="1" s="1"/>
  <c r="H396" i="1"/>
  <c r="H397" i="1" s="1"/>
  <c r="I396" i="1"/>
  <c r="I397" i="1" s="1"/>
  <c r="E409" i="1"/>
  <c r="E410" i="1" s="1"/>
  <c r="F409" i="1"/>
  <c r="F410" i="1" s="1"/>
  <c r="G409" i="1"/>
  <c r="G410" i="1" s="1"/>
  <c r="H409" i="1"/>
  <c r="H410" i="1" s="1"/>
  <c r="I409" i="1"/>
  <c r="I410" i="1" s="1"/>
  <c r="E421" i="1"/>
  <c r="F421" i="1"/>
  <c r="G421" i="1"/>
  <c r="H421" i="1"/>
  <c r="I421" i="1"/>
  <c r="E427" i="1"/>
  <c r="F427" i="1"/>
  <c r="G427" i="1"/>
  <c r="H427" i="1"/>
  <c r="I427" i="1"/>
  <c r="E434" i="1"/>
  <c r="F434" i="1"/>
  <c r="G434" i="1"/>
  <c r="H434" i="1"/>
  <c r="I434" i="1"/>
  <c r="E446" i="1"/>
  <c r="F446" i="1"/>
  <c r="G446" i="1"/>
  <c r="H446" i="1"/>
  <c r="I446" i="1"/>
  <c r="E455" i="1"/>
  <c r="F455" i="1"/>
  <c r="G455" i="1"/>
  <c r="H455" i="1"/>
  <c r="I455" i="1"/>
  <c r="E461" i="1"/>
  <c r="F461" i="1"/>
  <c r="G461" i="1"/>
  <c r="H461" i="1"/>
  <c r="I461" i="1"/>
  <c r="E465" i="1"/>
  <c r="F465" i="1"/>
  <c r="G465" i="1"/>
  <c r="H465" i="1"/>
  <c r="I465" i="1"/>
  <c r="E471" i="1"/>
  <c r="F471" i="1"/>
  <c r="G471" i="1"/>
  <c r="H471" i="1"/>
  <c r="I471" i="1"/>
  <c r="E482" i="1"/>
  <c r="F482" i="1"/>
  <c r="G482" i="1"/>
  <c r="H482" i="1"/>
  <c r="I482" i="1"/>
  <c r="E491" i="1"/>
  <c r="F491" i="1"/>
  <c r="G491" i="1"/>
  <c r="H491" i="1"/>
  <c r="I491" i="1"/>
  <c r="E495" i="1"/>
  <c r="F495" i="1"/>
  <c r="G495" i="1"/>
  <c r="H495" i="1"/>
  <c r="I495" i="1"/>
  <c r="E499" i="1"/>
  <c r="F499" i="1"/>
  <c r="G499" i="1"/>
  <c r="H499" i="1"/>
  <c r="I499" i="1"/>
  <c r="E504" i="1"/>
  <c r="F504" i="1"/>
  <c r="G504" i="1"/>
  <c r="H504" i="1"/>
  <c r="I504" i="1"/>
  <c r="E510" i="1"/>
  <c r="F510" i="1"/>
  <c r="G510" i="1"/>
  <c r="H510" i="1"/>
  <c r="I510" i="1"/>
  <c r="E516" i="1"/>
  <c r="F516" i="1"/>
  <c r="G516" i="1"/>
  <c r="H516" i="1"/>
  <c r="I516" i="1"/>
  <c r="E519" i="1"/>
  <c r="F519" i="1"/>
  <c r="G519" i="1"/>
  <c r="H519" i="1"/>
  <c r="I519" i="1"/>
  <c r="E531" i="1"/>
  <c r="E532" i="1" s="1"/>
  <c r="F531" i="1"/>
  <c r="G531" i="1"/>
  <c r="G532" i="1" s="1"/>
  <c r="H531" i="1"/>
  <c r="H532" i="1" s="1"/>
  <c r="I531" i="1"/>
  <c r="I532" i="1" s="1"/>
  <c r="E538" i="1"/>
  <c r="F538" i="1"/>
  <c r="G538" i="1"/>
  <c r="H538" i="1"/>
  <c r="I538" i="1"/>
  <c r="E541" i="1"/>
  <c r="F541" i="1"/>
  <c r="G541" i="1"/>
  <c r="H541" i="1"/>
  <c r="I541" i="1"/>
  <c r="E545" i="1"/>
  <c r="F545" i="1"/>
  <c r="G545" i="1"/>
  <c r="H545" i="1"/>
  <c r="I545" i="1"/>
  <c r="E554" i="1"/>
  <c r="F554" i="1"/>
  <c r="G554" i="1"/>
  <c r="H554" i="1"/>
  <c r="I554" i="1"/>
  <c r="E557" i="1"/>
  <c r="F557" i="1"/>
  <c r="G557" i="1"/>
  <c r="H557" i="1"/>
  <c r="I557" i="1"/>
  <c r="E560" i="1"/>
  <c r="F560" i="1"/>
  <c r="G560" i="1"/>
  <c r="H560" i="1"/>
  <c r="I560" i="1"/>
  <c r="E565" i="1"/>
  <c r="F565" i="1"/>
  <c r="G565" i="1"/>
  <c r="H565" i="1"/>
  <c r="I565" i="1"/>
  <c r="E579" i="1"/>
  <c r="F579" i="1"/>
  <c r="G579" i="1"/>
  <c r="H579" i="1"/>
  <c r="I579" i="1"/>
  <c r="E582" i="1"/>
  <c r="F582" i="1"/>
  <c r="G582" i="1"/>
  <c r="H582" i="1"/>
  <c r="I582" i="1"/>
  <c r="E585" i="1"/>
  <c r="F585" i="1"/>
  <c r="G585" i="1"/>
  <c r="H585" i="1"/>
  <c r="I585" i="1"/>
  <c r="E588" i="1"/>
  <c r="F588" i="1"/>
  <c r="G588" i="1"/>
  <c r="H588" i="1"/>
  <c r="I588" i="1"/>
  <c r="E592" i="1"/>
  <c r="F592" i="1"/>
  <c r="G592" i="1"/>
  <c r="H592" i="1"/>
  <c r="I592" i="1"/>
  <c r="E595" i="1"/>
  <c r="F595" i="1"/>
  <c r="G595" i="1"/>
  <c r="H595" i="1"/>
  <c r="I595" i="1"/>
  <c r="E598" i="1"/>
  <c r="F598" i="1"/>
  <c r="G598" i="1"/>
  <c r="H598" i="1"/>
  <c r="I598" i="1"/>
  <c r="E601" i="1"/>
  <c r="F601" i="1"/>
  <c r="G601" i="1"/>
  <c r="H601" i="1"/>
  <c r="I601" i="1"/>
  <c r="E611" i="1"/>
  <c r="F611" i="1"/>
  <c r="G611" i="1"/>
  <c r="H611" i="1"/>
  <c r="I611" i="1"/>
  <c r="E614" i="1"/>
  <c r="F614" i="1"/>
  <c r="G614" i="1"/>
  <c r="H614" i="1"/>
  <c r="I614" i="1"/>
  <c r="E617" i="1"/>
  <c r="F617" i="1"/>
  <c r="G617" i="1"/>
  <c r="H617" i="1"/>
  <c r="I617" i="1"/>
  <c r="E621" i="1"/>
  <c r="F621" i="1"/>
  <c r="G621" i="1"/>
  <c r="H621" i="1"/>
  <c r="I621" i="1"/>
  <c r="E629" i="1"/>
  <c r="F629" i="1"/>
  <c r="G629" i="1"/>
  <c r="H629" i="1"/>
  <c r="I629" i="1"/>
  <c r="E634" i="1"/>
  <c r="F634" i="1"/>
  <c r="G634" i="1"/>
  <c r="H634" i="1"/>
  <c r="I634" i="1"/>
  <c r="E639" i="1"/>
  <c r="F639" i="1"/>
  <c r="G639" i="1"/>
  <c r="H639" i="1"/>
  <c r="I639" i="1"/>
  <c r="E642" i="1"/>
  <c r="F642" i="1"/>
  <c r="G642" i="1"/>
  <c r="H642" i="1"/>
  <c r="I642" i="1"/>
  <c r="E645" i="1"/>
  <c r="F645" i="1"/>
  <c r="G645" i="1"/>
  <c r="H645" i="1"/>
  <c r="I645" i="1"/>
  <c r="E648" i="1"/>
  <c r="F648" i="1"/>
  <c r="G648" i="1"/>
  <c r="H648" i="1"/>
  <c r="I648" i="1"/>
  <c r="E654" i="1"/>
  <c r="F654" i="1"/>
  <c r="G654" i="1"/>
  <c r="H654" i="1"/>
  <c r="I654" i="1"/>
  <c r="E659" i="1"/>
  <c r="F659" i="1"/>
  <c r="G659" i="1"/>
  <c r="H659" i="1"/>
  <c r="I659" i="1"/>
  <c r="E664" i="1"/>
  <c r="F664" i="1"/>
  <c r="G664" i="1"/>
  <c r="H664" i="1"/>
  <c r="I664" i="1"/>
  <c r="E668" i="1"/>
  <c r="F668" i="1"/>
  <c r="G668" i="1"/>
  <c r="H668" i="1"/>
  <c r="I668" i="1"/>
  <c r="E673" i="1"/>
  <c r="F673" i="1"/>
  <c r="G673" i="1"/>
  <c r="H673" i="1"/>
  <c r="I673" i="1"/>
  <c r="E676" i="1"/>
  <c r="F676" i="1"/>
  <c r="G676" i="1"/>
  <c r="H676" i="1"/>
  <c r="I676" i="1"/>
  <c r="E694" i="1"/>
  <c r="F694" i="1"/>
  <c r="G694" i="1"/>
  <c r="H694" i="1"/>
  <c r="I694" i="1"/>
  <c r="E698" i="1"/>
  <c r="F698" i="1"/>
  <c r="G698" i="1"/>
  <c r="H698" i="1"/>
  <c r="I698" i="1"/>
  <c r="E709" i="1"/>
  <c r="E710" i="1" s="1"/>
  <c r="F709" i="1"/>
  <c r="G709" i="1"/>
  <c r="G710" i="1" s="1"/>
  <c r="H709" i="1"/>
  <c r="H710" i="1" s="1"/>
  <c r="I709" i="1"/>
  <c r="I710" i="1" s="1"/>
  <c r="E724" i="1"/>
  <c r="F724" i="1"/>
  <c r="G724" i="1"/>
  <c r="H724" i="1"/>
  <c r="I724" i="1"/>
  <c r="E728" i="1"/>
  <c r="F728" i="1"/>
  <c r="G728" i="1"/>
  <c r="H728" i="1"/>
  <c r="I728" i="1"/>
  <c r="E735" i="1"/>
  <c r="F735" i="1"/>
  <c r="G735" i="1"/>
  <c r="H735" i="1"/>
  <c r="I735" i="1"/>
  <c r="E739" i="1"/>
  <c r="F739" i="1"/>
  <c r="G739" i="1"/>
  <c r="H739" i="1"/>
  <c r="I739" i="1"/>
  <c r="E749" i="1"/>
  <c r="E750" i="1" s="1"/>
  <c r="F749" i="1"/>
  <c r="F750" i="1" s="1"/>
  <c r="G749" i="1"/>
  <c r="G750" i="1" s="1"/>
  <c r="H749" i="1"/>
  <c r="H750" i="1" s="1"/>
  <c r="I749" i="1"/>
  <c r="I750" i="1" s="1"/>
  <c r="E761" i="1"/>
  <c r="F761" i="1"/>
  <c r="G761" i="1"/>
  <c r="H761" i="1"/>
  <c r="I761" i="1"/>
  <c r="E765" i="1"/>
  <c r="F765" i="1"/>
  <c r="G765" i="1"/>
  <c r="H765" i="1"/>
  <c r="I765" i="1"/>
  <c r="E768" i="1"/>
  <c r="F768" i="1"/>
  <c r="G768" i="1"/>
  <c r="H768" i="1"/>
  <c r="I768" i="1"/>
  <c r="E772" i="1"/>
  <c r="F772" i="1"/>
  <c r="G772" i="1"/>
  <c r="H772" i="1"/>
  <c r="I772" i="1"/>
  <c r="E780" i="1"/>
  <c r="F780" i="1"/>
  <c r="G780" i="1"/>
  <c r="H780" i="1"/>
  <c r="I780" i="1"/>
  <c r="E783" i="1"/>
  <c r="F783" i="1"/>
  <c r="G783" i="1"/>
  <c r="H783" i="1"/>
  <c r="I783" i="1"/>
  <c r="E791" i="1"/>
  <c r="F791" i="1"/>
  <c r="G791" i="1"/>
  <c r="H791" i="1"/>
  <c r="I791" i="1"/>
  <c r="E794" i="1"/>
  <c r="F794" i="1"/>
  <c r="G794" i="1"/>
  <c r="H794" i="1"/>
  <c r="I794" i="1"/>
  <c r="E798" i="1"/>
  <c r="F798" i="1"/>
  <c r="G798" i="1"/>
  <c r="H798" i="1"/>
  <c r="I798" i="1"/>
  <c r="E806" i="1"/>
  <c r="F806" i="1"/>
  <c r="G806" i="1"/>
  <c r="H806" i="1"/>
  <c r="I806" i="1"/>
  <c r="E811" i="1"/>
  <c r="F811" i="1"/>
  <c r="G811" i="1"/>
  <c r="H811" i="1"/>
  <c r="I811" i="1"/>
  <c r="E819" i="1"/>
  <c r="F819" i="1"/>
  <c r="G819" i="1"/>
  <c r="H819" i="1"/>
  <c r="I819" i="1"/>
  <c r="E829" i="1"/>
  <c r="F829" i="1"/>
  <c r="G829" i="1"/>
  <c r="H829" i="1"/>
  <c r="I829" i="1"/>
  <c r="E835" i="1"/>
  <c r="F835" i="1"/>
  <c r="G835" i="1"/>
  <c r="H835" i="1"/>
  <c r="I835" i="1"/>
  <c r="E840" i="1"/>
  <c r="F840" i="1"/>
  <c r="G840" i="1"/>
  <c r="H840" i="1"/>
  <c r="I840" i="1"/>
  <c r="E843" i="1"/>
  <c r="F843" i="1"/>
  <c r="G843" i="1"/>
  <c r="H843" i="1"/>
  <c r="I843" i="1"/>
  <c r="E848" i="1"/>
  <c r="F848" i="1"/>
  <c r="G848" i="1"/>
  <c r="H848" i="1"/>
  <c r="I848" i="1"/>
  <c r="E852" i="1"/>
  <c r="F852" i="1"/>
  <c r="G852" i="1"/>
  <c r="H852" i="1"/>
  <c r="I852" i="1"/>
  <c r="E855" i="1"/>
  <c r="F855" i="1"/>
  <c r="G855" i="1"/>
  <c r="H855" i="1"/>
  <c r="I855" i="1"/>
  <c r="E863" i="1"/>
  <c r="E864" i="1" s="1"/>
  <c r="F863" i="1"/>
  <c r="F864" i="1" s="1"/>
  <c r="G863" i="1"/>
  <c r="G864" i="1" s="1"/>
  <c r="H863" i="1"/>
  <c r="H864" i="1" s="1"/>
  <c r="I863" i="1"/>
  <c r="I864" i="1" s="1"/>
  <c r="E873" i="1"/>
  <c r="F873" i="1"/>
  <c r="G873" i="1"/>
  <c r="H873" i="1"/>
  <c r="I873" i="1"/>
  <c r="E876" i="1"/>
  <c r="F876" i="1"/>
  <c r="G876" i="1"/>
  <c r="H876" i="1"/>
  <c r="I876" i="1"/>
  <c r="E882" i="1"/>
  <c r="F882" i="1"/>
  <c r="G882" i="1"/>
  <c r="H882" i="1"/>
  <c r="I882" i="1"/>
  <c r="E885" i="1"/>
  <c r="F885" i="1"/>
  <c r="G885" i="1"/>
  <c r="H885" i="1"/>
  <c r="I885" i="1"/>
  <c r="E889" i="1"/>
  <c r="F889" i="1"/>
  <c r="G889" i="1"/>
  <c r="H889" i="1"/>
  <c r="I889" i="1"/>
  <c r="E894" i="1"/>
  <c r="F894" i="1"/>
  <c r="G894" i="1"/>
  <c r="H894" i="1"/>
  <c r="I894" i="1"/>
  <c r="E900" i="1"/>
  <c r="F900" i="1"/>
  <c r="G900" i="1"/>
  <c r="H900" i="1"/>
  <c r="I900" i="1"/>
  <c r="E903" i="1"/>
  <c r="F903" i="1"/>
  <c r="G903" i="1"/>
  <c r="H903" i="1"/>
  <c r="I903" i="1"/>
  <c r="E906" i="1"/>
  <c r="F906" i="1"/>
  <c r="G906" i="1"/>
  <c r="H906" i="1"/>
  <c r="I906" i="1"/>
  <c r="E910" i="1"/>
  <c r="F910" i="1"/>
  <c r="G910" i="1"/>
  <c r="H910" i="1"/>
  <c r="I910" i="1"/>
  <c r="E915" i="1"/>
  <c r="F915" i="1"/>
  <c r="G915" i="1"/>
  <c r="H915" i="1"/>
  <c r="I915" i="1"/>
  <c r="E925" i="1"/>
  <c r="F925" i="1"/>
  <c r="G925" i="1"/>
  <c r="H925" i="1"/>
  <c r="I925" i="1"/>
  <c r="E932" i="1"/>
  <c r="F932" i="1"/>
  <c r="G932" i="1"/>
  <c r="H932" i="1"/>
  <c r="I932" i="1"/>
  <c r="E940" i="1"/>
  <c r="F940" i="1"/>
  <c r="G940" i="1"/>
  <c r="H940" i="1"/>
  <c r="I940" i="1"/>
  <c r="E946" i="1"/>
  <c r="F946" i="1"/>
  <c r="G946" i="1"/>
  <c r="H946" i="1"/>
  <c r="I946" i="1"/>
  <c r="E952" i="1"/>
  <c r="F952" i="1"/>
  <c r="G952" i="1"/>
  <c r="H952" i="1"/>
  <c r="I952" i="1"/>
  <c r="E957" i="1"/>
  <c r="F957" i="1"/>
  <c r="G957" i="1"/>
  <c r="H957" i="1"/>
  <c r="I957" i="1"/>
  <c r="E961" i="1"/>
  <c r="F961" i="1"/>
  <c r="G961" i="1"/>
  <c r="H961" i="1"/>
  <c r="I961" i="1"/>
  <c r="E964" i="1"/>
  <c r="F964" i="1"/>
  <c r="G964" i="1"/>
  <c r="H964" i="1"/>
  <c r="I964" i="1"/>
  <c r="E971" i="1"/>
  <c r="F971" i="1"/>
  <c r="G971" i="1"/>
  <c r="H971" i="1"/>
  <c r="I971" i="1"/>
  <c r="E974" i="1"/>
  <c r="F974" i="1"/>
  <c r="G974" i="1"/>
  <c r="H974" i="1"/>
  <c r="I974" i="1"/>
  <c r="E982" i="1"/>
  <c r="F982" i="1"/>
  <c r="G982" i="1"/>
  <c r="H982" i="1"/>
  <c r="I982" i="1"/>
  <c r="E986" i="1"/>
  <c r="F986" i="1"/>
  <c r="G986" i="1"/>
  <c r="H986" i="1"/>
  <c r="I986" i="1"/>
  <c r="E1005" i="1"/>
  <c r="F1005" i="1"/>
  <c r="G1005" i="1"/>
  <c r="H1005" i="1"/>
  <c r="I1005" i="1"/>
  <c r="E1010" i="1"/>
  <c r="F1010" i="1"/>
  <c r="G1010" i="1"/>
  <c r="H1010" i="1"/>
  <c r="I1010" i="1"/>
  <c r="E1017" i="1"/>
  <c r="F1017" i="1"/>
  <c r="G1017" i="1"/>
  <c r="H1017" i="1"/>
  <c r="I1017" i="1"/>
  <c r="E1020" i="1"/>
  <c r="F1020" i="1"/>
  <c r="G1020" i="1"/>
  <c r="H1020" i="1"/>
  <c r="I1020" i="1"/>
  <c r="E1031" i="1"/>
  <c r="F1031" i="1"/>
  <c r="G1031" i="1"/>
  <c r="H1031" i="1"/>
  <c r="I1031" i="1"/>
  <c r="E1036" i="1"/>
  <c r="F1036" i="1"/>
  <c r="G1036" i="1"/>
  <c r="H1036" i="1"/>
  <c r="I1036" i="1"/>
  <c r="E1040" i="1"/>
  <c r="F1040" i="1"/>
  <c r="G1040" i="1"/>
  <c r="H1040" i="1"/>
  <c r="I1040" i="1"/>
  <c r="E1045" i="1"/>
  <c r="F1045" i="1"/>
  <c r="G1045" i="1"/>
  <c r="H1045" i="1"/>
  <c r="I1045" i="1"/>
  <c r="E1049" i="1"/>
  <c r="F1049" i="1"/>
  <c r="G1049" i="1"/>
  <c r="H1049" i="1"/>
  <c r="I1049" i="1"/>
  <c r="E1054" i="1"/>
  <c r="F1054" i="1"/>
  <c r="G1054" i="1"/>
  <c r="H1054" i="1"/>
  <c r="I1054" i="1"/>
  <c r="E1057" i="1"/>
  <c r="F1057" i="1"/>
  <c r="G1057" i="1"/>
  <c r="H1057" i="1"/>
  <c r="I1057" i="1"/>
  <c r="E1060" i="1"/>
  <c r="F1060" i="1"/>
  <c r="G1060" i="1"/>
  <c r="H1060" i="1"/>
  <c r="I1060" i="1"/>
  <c r="E1077" i="1"/>
  <c r="F1077" i="1"/>
  <c r="G1077" i="1"/>
  <c r="H1077" i="1"/>
  <c r="I1077" i="1"/>
  <c r="E1086" i="1"/>
  <c r="F1086" i="1"/>
  <c r="G1086" i="1"/>
  <c r="H1086" i="1"/>
  <c r="I1086" i="1"/>
  <c r="E1096" i="1"/>
  <c r="F1096" i="1"/>
  <c r="G1096" i="1"/>
  <c r="H1096" i="1"/>
  <c r="I1096" i="1"/>
  <c r="E1102" i="1"/>
  <c r="E1103" i="1" s="1"/>
  <c r="F1102" i="1"/>
  <c r="F1103" i="1" s="1"/>
  <c r="G1102" i="1"/>
  <c r="G1103" i="1" s="1"/>
  <c r="H1102" i="1"/>
  <c r="H1103" i="1" s="1"/>
  <c r="I1102" i="1"/>
  <c r="I1103" i="1" s="1"/>
  <c r="E1107" i="1"/>
  <c r="F1107" i="1"/>
  <c r="G1107" i="1"/>
  <c r="H1107" i="1"/>
  <c r="I1107" i="1"/>
  <c r="E1111" i="1"/>
  <c r="F1111" i="1"/>
  <c r="G1111" i="1"/>
  <c r="H1111" i="1"/>
  <c r="I1111" i="1"/>
  <c r="E1116" i="1"/>
  <c r="F1116" i="1"/>
  <c r="G1116" i="1"/>
  <c r="H1116" i="1"/>
  <c r="I1116" i="1"/>
  <c r="E1126" i="1"/>
  <c r="E1127" i="1" s="1"/>
  <c r="F1126" i="1"/>
  <c r="F1127" i="1" s="1"/>
  <c r="G1126" i="1"/>
  <c r="G1127" i="1" s="1"/>
  <c r="H1126" i="1"/>
  <c r="H1127" i="1" s="1"/>
  <c r="I1126" i="1"/>
  <c r="I1127" i="1" s="1"/>
  <c r="E1134" i="1"/>
  <c r="F1134" i="1"/>
  <c r="G1134" i="1"/>
  <c r="H1134" i="1"/>
  <c r="I1134" i="1"/>
  <c r="E1139" i="1"/>
  <c r="F1139" i="1"/>
  <c r="G1139" i="1"/>
  <c r="H1139" i="1"/>
  <c r="I1139" i="1"/>
  <c r="E1144" i="1"/>
  <c r="F1144" i="1"/>
  <c r="G1144" i="1"/>
  <c r="H1144" i="1"/>
  <c r="I1144" i="1"/>
  <c r="E1147" i="1"/>
  <c r="F1147" i="1"/>
  <c r="G1147" i="1"/>
  <c r="H1147" i="1"/>
  <c r="I1147" i="1"/>
  <c r="E1150" i="1"/>
  <c r="F1150" i="1"/>
  <c r="G1150" i="1"/>
  <c r="H1150" i="1"/>
  <c r="I1150" i="1"/>
  <c r="E1153" i="1"/>
  <c r="F1153" i="1"/>
  <c r="G1153" i="1"/>
  <c r="H1153" i="1"/>
  <c r="I1153" i="1"/>
  <c r="E1161" i="1"/>
  <c r="F1161" i="1"/>
  <c r="G1161" i="1"/>
  <c r="H1161" i="1"/>
  <c r="I1161" i="1"/>
  <c r="E1164" i="1"/>
  <c r="F1164" i="1"/>
  <c r="G1164" i="1"/>
  <c r="H1164" i="1"/>
  <c r="I1164" i="1"/>
  <c r="E1167" i="1"/>
  <c r="F1167" i="1"/>
  <c r="G1167" i="1"/>
  <c r="H1167" i="1"/>
  <c r="I1167" i="1"/>
  <c r="E1172" i="1"/>
  <c r="F1172" i="1"/>
  <c r="G1172" i="1"/>
  <c r="H1172" i="1"/>
  <c r="I1172" i="1"/>
  <c r="E1182" i="1"/>
  <c r="F1182" i="1"/>
  <c r="G1182" i="1"/>
  <c r="H1182" i="1"/>
  <c r="I1182" i="1"/>
  <c r="E1187" i="1"/>
  <c r="F1187" i="1"/>
  <c r="G1187" i="1"/>
  <c r="H1187" i="1"/>
  <c r="I1187" i="1"/>
  <c r="E1191" i="1"/>
  <c r="F1191" i="1"/>
  <c r="G1191" i="1"/>
  <c r="H1191" i="1"/>
  <c r="I1191" i="1"/>
  <c r="E1195" i="1"/>
  <c r="F1195" i="1"/>
  <c r="G1195" i="1"/>
  <c r="H1195" i="1"/>
  <c r="I1195" i="1"/>
  <c r="E1201" i="1"/>
  <c r="F1201" i="1"/>
  <c r="G1201" i="1"/>
  <c r="H1201" i="1"/>
  <c r="I1201" i="1"/>
  <c r="E1204" i="1"/>
  <c r="F1204" i="1"/>
  <c r="G1204" i="1"/>
  <c r="H1204" i="1"/>
  <c r="I1204" i="1"/>
  <c r="E1210" i="1"/>
  <c r="F1210" i="1"/>
  <c r="G1210" i="1"/>
  <c r="H1210" i="1"/>
  <c r="I1210" i="1"/>
  <c r="E1213" i="1"/>
  <c r="F1213" i="1"/>
  <c r="G1213" i="1"/>
  <c r="H1213" i="1"/>
  <c r="I1213" i="1"/>
  <c r="E1219" i="1"/>
  <c r="F1219" i="1"/>
  <c r="G1219" i="1"/>
  <c r="H1219" i="1"/>
  <c r="I1219" i="1"/>
  <c r="E1225" i="1"/>
  <c r="F1225" i="1"/>
  <c r="G1225" i="1"/>
  <c r="H1225" i="1"/>
  <c r="I1225" i="1"/>
  <c r="E1230" i="1"/>
  <c r="F1230" i="1"/>
  <c r="G1230" i="1"/>
  <c r="H1230" i="1"/>
  <c r="I1230" i="1"/>
  <c r="E1235" i="1"/>
  <c r="F1235" i="1"/>
  <c r="G1235" i="1"/>
  <c r="H1235" i="1"/>
  <c r="I1235" i="1"/>
  <c r="E1261" i="1"/>
  <c r="F1261" i="1"/>
  <c r="G1261" i="1"/>
  <c r="H1261" i="1"/>
  <c r="I1261" i="1"/>
  <c r="E1266" i="1"/>
  <c r="F1266" i="1"/>
  <c r="G1266" i="1"/>
  <c r="H1266" i="1"/>
  <c r="I1266" i="1"/>
  <c r="E1269" i="1"/>
  <c r="F1269" i="1"/>
  <c r="G1269" i="1"/>
  <c r="H1269" i="1"/>
  <c r="I1269" i="1"/>
  <c r="E1274" i="1"/>
  <c r="F1274" i="1"/>
  <c r="G1274" i="1"/>
  <c r="H1274" i="1"/>
  <c r="I1274" i="1"/>
  <c r="E1279" i="1"/>
  <c r="F1279" i="1"/>
  <c r="G1279" i="1"/>
  <c r="H1279" i="1"/>
  <c r="I1279" i="1"/>
  <c r="E1285" i="1"/>
  <c r="F1285" i="1"/>
  <c r="G1285" i="1"/>
  <c r="H1285" i="1"/>
  <c r="I1285" i="1"/>
  <c r="E1292" i="1"/>
  <c r="F1292" i="1"/>
  <c r="G1292" i="1"/>
  <c r="H1292" i="1"/>
  <c r="I1292" i="1"/>
  <c r="E1297" i="1"/>
  <c r="F1297" i="1"/>
  <c r="G1297" i="1"/>
  <c r="H1297" i="1"/>
  <c r="I1297" i="1"/>
  <c r="E1300" i="1"/>
  <c r="F1300" i="1"/>
  <c r="G1300" i="1"/>
  <c r="H1300" i="1"/>
  <c r="I1300" i="1"/>
  <c r="E1303" i="1"/>
  <c r="F1303" i="1"/>
  <c r="G1303" i="1"/>
  <c r="H1303" i="1"/>
  <c r="I1303" i="1"/>
  <c r="E1307" i="1"/>
  <c r="F1307" i="1"/>
  <c r="G1307" i="1"/>
  <c r="H1307" i="1"/>
  <c r="I1307" i="1"/>
  <c r="E1311" i="1"/>
  <c r="F1311" i="1"/>
  <c r="G1311" i="1"/>
  <c r="H1311" i="1"/>
  <c r="I1311" i="1"/>
  <c r="E1314" i="1"/>
  <c r="F1314" i="1"/>
  <c r="G1314" i="1"/>
  <c r="H1314" i="1"/>
  <c r="I1314" i="1"/>
  <c r="E1317" i="1"/>
  <c r="F1317" i="1"/>
  <c r="G1317" i="1"/>
  <c r="H1317" i="1"/>
  <c r="I1317" i="1"/>
  <c r="E1327" i="1"/>
  <c r="F1327" i="1"/>
  <c r="G1327" i="1"/>
  <c r="H1327" i="1"/>
  <c r="I1327" i="1"/>
  <c r="E1332" i="1"/>
  <c r="F1332" i="1"/>
  <c r="G1332" i="1"/>
  <c r="H1332" i="1"/>
  <c r="I1332" i="1"/>
  <c r="E1342" i="1"/>
  <c r="F1342" i="1"/>
  <c r="G1342" i="1"/>
  <c r="H1342" i="1"/>
  <c r="I1342" i="1"/>
  <c r="E1348" i="1"/>
  <c r="F1348" i="1"/>
  <c r="G1348" i="1"/>
  <c r="H1348" i="1"/>
  <c r="I1348" i="1"/>
  <c r="E1359" i="1"/>
  <c r="F1359" i="1"/>
  <c r="G1359" i="1"/>
  <c r="H1359" i="1"/>
  <c r="I1359" i="1"/>
  <c r="E1365" i="1"/>
  <c r="F1365" i="1"/>
  <c r="G1365" i="1"/>
  <c r="H1365" i="1"/>
  <c r="I1365" i="1"/>
  <c r="E1368" i="1"/>
  <c r="F1368" i="1"/>
  <c r="G1368" i="1"/>
  <c r="H1368" i="1"/>
  <c r="I1368" i="1"/>
  <c r="E1373" i="1"/>
  <c r="F1373" i="1"/>
  <c r="G1373" i="1"/>
  <c r="H1373" i="1"/>
  <c r="I1373" i="1"/>
  <c r="E1378" i="1"/>
  <c r="F1378" i="1"/>
  <c r="G1378" i="1"/>
  <c r="H1378" i="1"/>
  <c r="I1378" i="1"/>
  <c r="E1381" i="1"/>
  <c r="F1381" i="1"/>
  <c r="G1381" i="1"/>
  <c r="H1381" i="1"/>
  <c r="I1381" i="1"/>
  <c r="E1384" i="1"/>
  <c r="F1384" i="1"/>
  <c r="G1384" i="1"/>
  <c r="H1384" i="1"/>
  <c r="I1384" i="1"/>
  <c r="E1387" i="1"/>
  <c r="F1387" i="1"/>
  <c r="G1387" i="1"/>
  <c r="H1387" i="1"/>
  <c r="I1387" i="1"/>
  <c r="E1393" i="1"/>
  <c r="E1394" i="1" s="1"/>
  <c r="F1393" i="1"/>
  <c r="F1394" i="1" s="1"/>
  <c r="G1393" i="1"/>
  <c r="G1394" i="1" s="1"/>
  <c r="H1393" i="1"/>
  <c r="H1394" i="1" s="1"/>
  <c r="I1393" i="1"/>
  <c r="I1394" i="1" s="1"/>
  <c r="E1399" i="1"/>
  <c r="F1399" i="1"/>
  <c r="G1399" i="1"/>
  <c r="H1399" i="1"/>
  <c r="I1399" i="1"/>
  <c r="E1402" i="1"/>
  <c r="F1402" i="1"/>
  <c r="G1402" i="1"/>
  <c r="H1402" i="1"/>
  <c r="I1402" i="1"/>
  <c r="E1408" i="1"/>
  <c r="F1408" i="1"/>
  <c r="G1408" i="1"/>
  <c r="H1408" i="1"/>
  <c r="I1408" i="1"/>
  <c r="E1411" i="1"/>
  <c r="F1411" i="1"/>
  <c r="G1411" i="1"/>
  <c r="H1411" i="1"/>
  <c r="I1411" i="1"/>
  <c r="E1422" i="1"/>
  <c r="F1422" i="1"/>
  <c r="F1423" i="1" s="1"/>
  <c r="G1422" i="1"/>
  <c r="G1423" i="1" s="1"/>
  <c r="H1422" i="1"/>
  <c r="H1423" i="1" s="1"/>
  <c r="I1422" i="1"/>
  <c r="I1423" i="1" s="1"/>
  <c r="E1427" i="1"/>
  <c r="F1427" i="1"/>
  <c r="G1427" i="1"/>
  <c r="H1427" i="1"/>
  <c r="I1427" i="1"/>
  <c r="E1432" i="1"/>
  <c r="F1432" i="1"/>
  <c r="G1432" i="1"/>
  <c r="H1432" i="1"/>
  <c r="I1432" i="1"/>
  <c r="E1437" i="1"/>
  <c r="F1437" i="1"/>
  <c r="G1437" i="1"/>
  <c r="H1437" i="1"/>
  <c r="I1437" i="1"/>
  <c r="E1443" i="1"/>
  <c r="F1443" i="1"/>
  <c r="G1443" i="1"/>
  <c r="H1443" i="1"/>
  <c r="I1443" i="1"/>
  <c r="E1452" i="1"/>
  <c r="F1452" i="1"/>
  <c r="G1452" i="1"/>
  <c r="H1452" i="1"/>
  <c r="I1452" i="1"/>
  <c r="E1458" i="1"/>
  <c r="F1458" i="1"/>
  <c r="G1458" i="1"/>
  <c r="H1458" i="1"/>
  <c r="I1458" i="1"/>
  <c r="E1463" i="1"/>
  <c r="F1463" i="1"/>
  <c r="G1463" i="1"/>
  <c r="H1463" i="1"/>
  <c r="I1463" i="1"/>
  <c r="E1467" i="1"/>
  <c r="F1467" i="1"/>
  <c r="G1467" i="1"/>
  <c r="H1467" i="1"/>
  <c r="I1467" i="1"/>
  <c r="E1483" i="1"/>
  <c r="F1483" i="1"/>
  <c r="G1483" i="1"/>
  <c r="H1483" i="1"/>
  <c r="I1483" i="1"/>
  <c r="E1487" i="1"/>
  <c r="F1487" i="1"/>
  <c r="G1487" i="1"/>
  <c r="H1487" i="1"/>
  <c r="I1487" i="1"/>
  <c r="E1494" i="1"/>
  <c r="F1494" i="1"/>
  <c r="G1494" i="1"/>
  <c r="H1494" i="1"/>
  <c r="I1494" i="1"/>
  <c r="E1504" i="1"/>
  <c r="F1504" i="1"/>
  <c r="G1504" i="1"/>
  <c r="H1504" i="1"/>
  <c r="I1504" i="1"/>
  <c r="E1510" i="1"/>
  <c r="F1510" i="1"/>
  <c r="G1510" i="1"/>
  <c r="H1510" i="1"/>
  <c r="I1510" i="1"/>
  <c r="E1513" i="1"/>
  <c r="F1513" i="1"/>
  <c r="G1513" i="1"/>
  <c r="H1513" i="1"/>
  <c r="I1513" i="1"/>
  <c r="E1517" i="1"/>
  <c r="F1517" i="1"/>
  <c r="G1517" i="1"/>
  <c r="H1517" i="1"/>
  <c r="I1517" i="1"/>
  <c r="E1527" i="1"/>
  <c r="F1527" i="1"/>
  <c r="G1527" i="1"/>
  <c r="H1527" i="1"/>
  <c r="I1527" i="1"/>
  <c r="E1532" i="1"/>
  <c r="F1532" i="1"/>
  <c r="G1532" i="1"/>
  <c r="H1532" i="1"/>
  <c r="I1532" i="1"/>
  <c r="E1537" i="1"/>
  <c r="F1537" i="1"/>
  <c r="G1537" i="1"/>
  <c r="H1537" i="1"/>
  <c r="I1537" i="1"/>
  <c r="E1540" i="1"/>
  <c r="F1540" i="1"/>
  <c r="G1540" i="1"/>
  <c r="H1540" i="1"/>
  <c r="I1540" i="1"/>
  <c r="E1543" i="1"/>
  <c r="F1543" i="1"/>
  <c r="G1543" i="1"/>
  <c r="H1543" i="1"/>
  <c r="I1543" i="1"/>
  <c r="E1546" i="1"/>
  <c r="F1546" i="1"/>
  <c r="G1546" i="1"/>
  <c r="H1546" i="1"/>
  <c r="I1546" i="1"/>
  <c r="E1561" i="1"/>
  <c r="F1561" i="1"/>
  <c r="G1561" i="1"/>
  <c r="H1561" i="1"/>
  <c r="I1561" i="1"/>
  <c r="E1564" i="1"/>
  <c r="F1564" i="1"/>
  <c r="G1564" i="1"/>
  <c r="H1564" i="1"/>
  <c r="I1564" i="1"/>
  <c r="E1567" i="1"/>
  <c r="F1567" i="1"/>
  <c r="G1567" i="1"/>
  <c r="H1567" i="1"/>
  <c r="I1567" i="1"/>
  <c r="E1577" i="1"/>
  <c r="F1577" i="1"/>
  <c r="G1577" i="1"/>
  <c r="H1577" i="1"/>
  <c r="I1577" i="1"/>
  <c r="E1581" i="1"/>
  <c r="F1581" i="1"/>
  <c r="G1581" i="1"/>
  <c r="H1581" i="1"/>
  <c r="I1581" i="1"/>
  <c r="E1594" i="1"/>
  <c r="F1594" i="1"/>
  <c r="G1594" i="1"/>
  <c r="H1594" i="1"/>
  <c r="I1594" i="1"/>
  <c r="E1597" i="1"/>
  <c r="F1597" i="1"/>
  <c r="G1597" i="1"/>
  <c r="H1597" i="1"/>
  <c r="I1597" i="1"/>
  <c r="E1602" i="1"/>
  <c r="E1603" i="1" s="1"/>
  <c r="F1602" i="1"/>
  <c r="F1603" i="1" s="1"/>
  <c r="G1602" i="1"/>
  <c r="G1603" i="1" s="1"/>
  <c r="H1602" i="1"/>
  <c r="H1603" i="1" s="1"/>
  <c r="I1602" i="1"/>
  <c r="I1603" i="1" s="1"/>
  <c r="E1614" i="1"/>
  <c r="F1614" i="1"/>
  <c r="G1614" i="1"/>
  <c r="H1614" i="1"/>
  <c r="I1614" i="1"/>
  <c r="E1621" i="1"/>
  <c r="F1621" i="1"/>
  <c r="G1621" i="1"/>
  <c r="H1621" i="1"/>
  <c r="I1621" i="1"/>
  <c r="E1626" i="1"/>
  <c r="F1626" i="1"/>
  <c r="G1626" i="1"/>
  <c r="H1626" i="1"/>
  <c r="I1626" i="1"/>
  <c r="E1630" i="1"/>
  <c r="F1630" i="1"/>
  <c r="G1630" i="1"/>
  <c r="H1630" i="1"/>
  <c r="I1630" i="1"/>
  <c r="E1663" i="1"/>
  <c r="F1663" i="1"/>
  <c r="G1663" i="1"/>
  <c r="H1663" i="1"/>
  <c r="I1663" i="1"/>
  <c r="E1667" i="1"/>
  <c r="F1667" i="1"/>
  <c r="G1667" i="1"/>
  <c r="H1667" i="1"/>
  <c r="I1667" i="1"/>
  <c r="E1670" i="1"/>
  <c r="F1670" i="1"/>
  <c r="G1670" i="1"/>
  <c r="H1670" i="1"/>
  <c r="I1670" i="1"/>
  <c r="E1674" i="1"/>
  <c r="F1674" i="1"/>
  <c r="G1674" i="1"/>
  <c r="H1674" i="1"/>
  <c r="I1674" i="1"/>
  <c r="E1677" i="1"/>
  <c r="F1677" i="1"/>
  <c r="G1677" i="1"/>
  <c r="H1677" i="1"/>
  <c r="I1677" i="1"/>
  <c r="E1693" i="1"/>
  <c r="F1693" i="1"/>
  <c r="G1693" i="1"/>
  <c r="H1693" i="1"/>
  <c r="I1693" i="1"/>
  <c r="E1696" i="1"/>
  <c r="F1696" i="1"/>
  <c r="G1696" i="1"/>
  <c r="H1696" i="1"/>
  <c r="I1696" i="1"/>
  <c r="E1703" i="1"/>
  <c r="F1703" i="1"/>
  <c r="G1703" i="1"/>
  <c r="H1703" i="1"/>
  <c r="I1703" i="1"/>
  <c r="E1706" i="1"/>
  <c r="F1706" i="1"/>
  <c r="G1706" i="1"/>
  <c r="H1706" i="1"/>
  <c r="I1706" i="1"/>
  <c r="E1709" i="1"/>
  <c r="F1709" i="1"/>
  <c r="G1709" i="1"/>
  <c r="H1709" i="1"/>
  <c r="I1709" i="1"/>
  <c r="E1714" i="1"/>
  <c r="F1714" i="1"/>
  <c r="G1714" i="1"/>
  <c r="H1714" i="1"/>
  <c r="I1714" i="1"/>
  <c r="E1720" i="1"/>
  <c r="F1720" i="1"/>
  <c r="G1720" i="1"/>
  <c r="H1720" i="1"/>
  <c r="I1720" i="1"/>
  <c r="E1724" i="1"/>
  <c r="F1724" i="1"/>
  <c r="G1724" i="1"/>
  <c r="H1724" i="1"/>
  <c r="I1724" i="1"/>
  <c r="E1737" i="1"/>
  <c r="E1738" i="1" s="1"/>
  <c r="F1737" i="1"/>
  <c r="F1738" i="1" s="1"/>
  <c r="G1737" i="1"/>
  <c r="H1737" i="1"/>
  <c r="I1737" i="1"/>
  <c r="I1738" i="1" s="1"/>
  <c r="E1746" i="1"/>
  <c r="F1746" i="1"/>
  <c r="G1746" i="1"/>
  <c r="H1746" i="1"/>
  <c r="I1746" i="1"/>
  <c r="E1750" i="1"/>
  <c r="F1750" i="1"/>
  <c r="G1750" i="1"/>
  <c r="H1750" i="1"/>
  <c r="I1750" i="1"/>
  <c r="E1754" i="1"/>
  <c r="F1754" i="1"/>
  <c r="G1754" i="1"/>
  <c r="H1754" i="1"/>
  <c r="I1754" i="1"/>
  <c r="E1760" i="1"/>
  <c r="E1761" i="1" s="1"/>
  <c r="F1760" i="1"/>
  <c r="F1761" i="1" s="1"/>
  <c r="G1760" i="1"/>
  <c r="G1761" i="1" s="1"/>
  <c r="H1760" i="1"/>
  <c r="H1761" i="1" s="1"/>
  <c r="I1760" i="1"/>
  <c r="I1761" i="1" s="1"/>
  <c r="E1769" i="1"/>
  <c r="F1769" i="1"/>
  <c r="G1769" i="1"/>
  <c r="H1769" i="1"/>
  <c r="I1769" i="1"/>
  <c r="E1773" i="1"/>
  <c r="F1773" i="1"/>
  <c r="G1773" i="1"/>
  <c r="H1773" i="1"/>
  <c r="I1773" i="1"/>
  <c r="E1777" i="1"/>
  <c r="F1777" i="1"/>
  <c r="G1777" i="1"/>
  <c r="H1777" i="1"/>
  <c r="I1777" i="1"/>
  <c r="E1790" i="1"/>
  <c r="F1790" i="1"/>
  <c r="G1790" i="1"/>
  <c r="H1790" i="1"/>
  <c r="I1790" i="1"/>
  <c r="E1796" i="1"/>
  <c r="F1796" i="1"/>
  <c r="G1796" i="1"/>
  <c r="H1796" i="1"/>
  <c r="I1796" i="1"/>
  <c r="E1800" i="1"/>
  <c r="F1800" i="1"/>
  <c r="G1800" i="1"/>
  <c r="H1800" i="1"/>
  <c r="I1800" i="1"/>
  <c r="E1806" i="1"/>
  <c r="F1806" i="1"/>
  <c r="G1806" i="1"/>
  <c r="H1806" i="1"/>
  <c r="I1806" i="1"/>
  <c r="E1811" i="1"/>
  <c r="F1811" i="1"/>
  <c r="G1811" i="1"/>
  <c r="H1811" i="1"/>
  <c r="I1811" i="1"/>
  <c r="E1814" i="1"/>
  <c r="F1814" i="1"/>
  <c r="G1814" i="1"/>
  <c r="H1814" i="1"/>
  <c r="I1814" i="1"/>
  <c r="E1822" i="1"/>
  <c r="F1822" i="1"/>
  <c r="G1822" i="1"/>
  <c r="H1822" i="1"/>
  <c r="I1822" i="1"/>
  <c r="E1827" i="1"/>
  <c r="F1827" i="1"/>
  <c r="G1827" i="1"/>
  <c r="H1827" i="1"/>
  <c r="I1827" i="1"/>
  <c r="E1830" i="1"/>
  <c r="F1830" i="1"/>
  <c r="G1830" i="1"/>
  <c r="H1830" i="1"/>
  <c r="I1830" i="1"/>
  <c r="E1833" i="1"/>
  <c r="F1833" i="1"/>
  <c r="G1833" i="1"/>
  <c r="H1833" i="1"/>
  <c r="I1833" i="1"/>
  <c r="E1844" i="1"/>
  <c r="F1844" i="1"/>
  <c r="G1844" i="1"/>
  <c r="H1844" i="1"/>
  <c r="I1844" i="1"/>
  <c r="E1848" i="1"/>
  <c r="F1848" i="1"/>
  <c r="G1848" i="1"/>
  <c r="H1848" i="1"/>
  <c r="I1848" i="1"/>
  <c r="E1853" i="1"/>
  <c r="F1853" i="1"/>
  <c r="G1853" i="1"/>
  <c r="H1853" i="1"/>
  <c r="I1853" i="1"/>
  <c r="E1859" i="1"/>
  <c r="F1859" i="1"/>
  <c r="G1859" i="1"/>
  <c r="H1859" i="1"/>
  <c r="I1859" i="1"/>
  <c r="E1867" i="1"/>
  <c r="F1867" i="1"/>
  <c r="G1867" i="1"/>
  <c r="H1867" i="1"/>
  <c r="I1867" i="1"/>
  <c r="E1870" i="1"/>
  <c r="F1870" i="1"/>
  <c r="G1870" i="1"/>
  <c r="H1870" i="1"/>
  <c r="I1870" i="1"/>
  <c r="E1877" i="1"/>
  <c r="E1878" i="1" s="1"/>
  <c r="F1877" i="1"/>
  <c r="F1878" i="1" s="1"/>
  <c r="G1877" i="1"/>
  <c r="G1878" i="1" s="1"/>
  <c r="H1877" i="1"/>
  <c r="H1878" i="1" s="1"/>
  <c r="I1877" i="1"/>
  <c r="I1878" i="1" s="1"/>
  <c r="E1883" i="1"/>
  <c r="F1883" i="1"/>
  <c r="G1883" i="1"/>
  <c r="H1883" i="1"/>
  <c r="I1883" i="1"/>
  <c r="E1886" i="1"/>
  <c r="F1886" i="1"/>
  <c r="G1886" i="1"/>
  <c r="H1886" i="1"/>
  <c r="I1886" i="1"/>
  <c r="E1889" i="1"/>
  <c r="F1889" i="1"/>
  <c r="G1889" i="1"/>
  <c r="H1889" i="1"/>
  <c r="I1889" i="1"/>
  <c r="E1892" i="1"/>
  <c r="F1892" i="1"/>
  <c r="G1892" i="1"/>
  <c r="H1892" i="1"/>
  <c r="I1892" i="1"/>
  <c r="E1897" i="1"/>
  <c r="F1897" i="1"/>
  <c r="G1897" i="1"/>
  <c r="H1897" i="1"/>
  <c r="I1897" i="1"/>
  <c r="E1900" i="1"/>
  <c r="F1900" i="1"/>
  <c r="G1900" i="1"/>
  <c r="H1900" i="1"/>
  <c r="I1900" i="1"/>
  <c r="E1919" i="1"/>
  <c r="F1919" i="1"/>
  <c r="G1919" i="1"/>
  <c r="H1919" i="1"/>
  <c r="I1919" i="1"/>
  <c r="E1923" i="1"/>
  <c r="F1923" i="1"/>
  <c r="G1923" i="1"/>
  <c r="H1923" i="1"/>
  <c r="I1923" i="1"/>
  <c r="E1926" i="1"/>
  <c r="F1926" i="1"/>
  <c r="G1926" i="1"/>
  <c r="H1926" i="1"/>
  <c r="I1926" i="1"/>
  <c r="E1930" i="1"/>
  <c r="F1930" i="1"/>
  <c r="G1930" i="1"/>
  <c r="H1930" i="1"/>
  <c r="I1930" i="1"/>
  <c r="E1933" i="1"/>
  <c r="F1933" i="1"/>
  <c r="G1933" i="1"/>
  <c r="H1933" i="1"/>
  <c r="I1933" i="1"/>
  <c r="E1940" i="1"/>
  <c r="F1940" i="1"/>
  <c r="G1940" i="1"/>
  <c r="H1940" i="1"/>
  <c r="I1940" i="1"/>
  <c r="E1943" i="1"/>
  <c r="F1943" i="1"/>
  <c r="G1943" i="1"/>
  <c r="H1943" i="1"/>
  <c r="I1943" i="1"/>
  <c r="E1955" i="1"/>
  <c r="E1956" i="1" s="1"/>
  <c r="F1955" i="1"/>
  <c r="F1956" i="1" s="1"/>
  <c r="G1955" i="1"/>
  <c r="G1956" i="1" s="1"/>
  <c r="H1955" i="1"/>
  <c r="H1956" i="1" s="1"/>
  <c r="I1955" i="1"/>
  <c r="I1956" i="1" s="1"/>
  <c r="E1962" i="1"/>
  <c r="E1963" i="1" s="1"/>
  <c r="F1962" i="1"/>
  <c r="F1963" i="1" s="1"/>
  <c r="G1962" i="1"/>
  <c r="G1963" i="1" s="1"/>
  <c r="H1962" i="1"/>
  <c r="H1963" i="1" s="1"/>
  <c r="I1962" i="1"/>
  <c r="I1963" i="1" s="1"/>
  <c r="E1981" i="1"/>
  <c r="F1981" i="1"/>
  <c r="G1981" i="1"/>
  <c r="H1981" i="1"/>
  <c r="I1981" i="1"/>
  <c r="E1986" i="1"/>
  <c r="F1986" i="1"/>
  <c r="G1986" i="1"/>
  <c r="H1986" i="1"/>
  <c r="I1986" i="1"/>
  <c r="E1996" i="1"/>
  <c r="E1997" i="1" s="1"/>
  <c r="F1996" i="1"/>
  <c r="F1997" i="1" s="1"/>
  <c r="G1996" i="1"/>
  <c r="G1997" i="1" s="1"/>
  <c r="H1996" i="1"/>
  <c r="H1997" i="1" s="1"/>
  <c r="I1996" i="1"/>
  <c r="I1997" i="1" s="1"/>
  <c r="E2002" i="1"/>
  <c r="E2003" i="1" s="1"/>
  <c r="F2002" i="1"/>
  <c r="F2003" i="1" s="1"/>
  <c r="G2002" i="1"/>
  <c r="G2003" i="1" s="1"/>
  <c r="H2002" i="1"/>
  <c r="H2003" i="1" s="1"/>
  <c r="I2002" i="1"/>
  <c r="I2003" i="1" s="1"/>
  <c r="E2010" i="1"/>
  <c r="F2010" i="1"/>
  <c r="G2010" i="1"/>
  <c r="G2011" i="1" s="1"/>
  <c r="H2010" i="1"/>
  <c r="I2010" i="1"/>
  <c r="E2025" i="1"/>
  <c r="F2025" i="1"/>
  <c r="G2025" i="1"/>
  <c r="H2025" i="1"/>
  <c r="I2025" i="1"/>
  <c r="E2033" i="1"/>
  <c r="F2033" i="1"/>
  <c r="G2033" i="1"/>
  <c r="H2033" i="1"/>
  <c r="I2033" i="1"/>
  <c r="E2043" i="1"/>
  <c r="F2043" i="1"/>
  <c r="G2043" i="1"/>
  <c r="H2043" i="1"/>
  <c r="I2043" i="1"/>
  <c r="E2048" i="1"/>
  <c r="F2048" i="1"/>
  <c r="G2048" i="1"/>
  <c r="H2048" i="1"/>
  <c r="I2048" i="1"/>
  <c r="E2051" i="1"/>
  <c r="F2051" i="1"/>
  <c r="G2051" i="1"/>
  <c r="H2051" i="1"/>
  <c r="I2051" i="1"/>
  <c r="E2058" i="1"/>
  <c r="E2059" i="1" s="1"/>
  <c r="F2058" i="1"/>
  <c r="G2058" i="1"/>
  <c r="H2058" i="1"/>
  <c r="I2058" i="1"/>
  <c r="I2059" i="1" s="1"/>
  <c r="I2077" i="1"/>
  <c r="G2084" i="1"/>
  <c r="E2094" i="1"/>
  <c r="G2094" i="1"/>
  <c r="E2104" i="1"/>
  <c r="F2104" i="1"/>
  <c r="G2104" i="1"/>
  <c r="H2104" i="1"/>
  <c r="I2104" i="1"/>
  <c r="E2107" i="1"/>
  <c r="F2107" i="1"/>
  <c r="G2107" i="1"/>
  <c r="H2107" i="1"/>
  <c r="I2107" i="1"/>
  <c r="E2112" i="1"/>
  <c r="F2112" i="1"/>
  <c r="G2112" i="1"/>
  <c r="H2112" i="1"/>
  <c r="I2112" i="1"/>
  <c r="E2115" i="1"/>
  <c r="F2115" i="1"/>
  <c r="G2115" i="1"/>
  <c r="H2115" i="1"/>
  <c r="I2115" i="1"/>
  <c r="E2118" i="1"/>
  <c r="F2118" i="1"/>
  <c r="G2118" i="1"/>
  <c r="H2118" i="1"/>
  <c r="I2118" i="1"/>
  <c r="E2125" i="1"/>
  <c r="F2125" i="1"/>
  <c r="G2125" i="1"/>
  <c r="H2125" i="1"/>
  <c r="I2125" i="1"/>
  <c r="E2132" i="1"/>
  <c r="F2132" i="1"/>
  <c r="G2132" i="1"/>
  <c r="H2132" i="1"/>
  <c r="I2132" i="1"/>
  <c r="E2137" i="1"/>
  <c r="F2137" i="1"/>
  <c r="G2137" i="1"/>
  <c r="H2137" i="1"/>
  <c r="I2137" i="1"/>
  <c r="E2142" i="1"/>
  <c r="F2142" i="1"/>
  <c r="G2142" i="1"/>
  <c r="H2142" i="1"/>
  <c r="I2142" i="1"/>
  <c r="E2154" i="1"/>
  <c r="F2154" i="1"/>
  <c r="G2154" i="1"/>
  <c r="H2154" i="1"/>
  <c r="I2154" i="1"/>
  <c r="E2160" i="1"/>
  <c r="F2160" i="1"/>
  <c r="G2160" i="1"/>
  <c r="H2160" i="1"/>
  <c r="I2160" i="1"/>
  <c r="E2166" i="1"/>
  <c r="F2166" i="1"/>
  <c r="G2166" i="1"/>
  <c r="H2166" i="1"/>
  <c r="I2166" i="1"/>
  <c r="E2169" i="1"/>
  <c r="F2169" i="1"/>
  <c r="G2169" i="1"/>
  <c r="H2169" i="1"/>
  <c r="I2169" i="1"/>
  <c r="E2177" i="1"/>
  <c r="F2177" i="1"/>
  <c r="G2177" i="1"/>
  <c r="H2177" i="1"/>
  <c r="I2177" i="1"/>
  <c r="E2182" i="1"/>
  <c r="F2182" i="1"/>
  <c r="G2182" i="1"/>
  <c r="H2182" i="1"/>
  <c r="I2182" i="1"/>
  <c r="E2185" i="1"/>
  <c r="F2185" i="1"/>
  <c r="G2185" i="1"/>
  <c r="H2185" i="1"/>
  <c r="I2185" i="1"/>
  <c r="E2193" i="1"/>
  <c r="F2193" i="1"/>
  <c r="G2193" i="1"/>
  <c r="H2193" i="1"/>
  <c r="I2193" i="1"/>
  <c r="E2198" i="1"/>
  <c r="F2198" i="1"/>
  <c r="G2198" i="1"/>
  <c r="H2198" i="1"/>
  <c r="I2198" i="1"/>
  <c r="E2201" i="1"/>
  <c r="F2201" i="1"/>
  <c r="G2201" i="1"/>
  <c r="H2201" i="1"/>
  <c r="I2201" i="1"/>
  <c r="E2209" i="1"/>
  <c r="F2209" i="1"/>
  <c r="G2209" i="1"/>
  <c r="H2209" i="1"/>
  <c r="H2210" i="1" s="1"/>
  <c r="I2209" i="1"/>
  <c r="I2210" i="1" s="1"/>
  <c r="G740" i="1" l="1"/>
  <c r="I1533" i="1"/>
  <c r="E83" i="1"/>
  <c r="I214" i="1"/>
  <c r="H108" i="1"/>
  <c r="F1987" i="1"/>
  <c r="F2004" i="1" s="1"/>
  <c r="F740" i="1"/>
  <c r="G649" i="1"/>
  <c r="I546" i="1"/>
  <c r="E1598" i="1"/>
  <c r="H1568" i="1"/>
  <c r="E1444" i="1"/>
  <c r="H933" i="1"/>
  <c r="I2119" i="1"/>
  <c r="I1582" i="1"/>
  <c r="I1598" i="1"/>
  <c r="G1117" i="1"/>
  <c r="E1097" i="1"/>
  <c r="G1815" i="1"/>
  <c r="F1582" i="1"/>
  <c r="G1901" i="1"/>
  <c r="E1778" i="1"/>
  <c r="E1631" i="1"/>
  <c r="E1582" i="1"/>
  <c r="F1854" i="1"/>
  <c r="G1834" i="1"/>
  <c r="G856" i="1"/>
  <c r="F812" i="1"/>
  <c r="E1533" i="1"/>
  <c r="G1987" i="1"/>
  <c r="G2004" i="1" s="1"/>
  <c r="H844" i="1"/>
  <c r="H309" i="1"/>
  <c r="E214" i="1"/>
  <c r="F1893" i="1"/>
  <c r="E1987" i="1"/>
  <c r="E2004" i="1" s="1"/>
  <c r="I1388" i="1"/>
  <c r="E965" i="1"/>
  <c r="H635" i="1"/>
  <c r="H1901" i="1"/>
  <c r="H1725" i="1"/>
  <c r="I1097" i="1"/>
  <c r="G799" i="1"/>
  <c r="E740" i="1"/>
  <c r="G677" i="1"/>
  <c r="E566" i="1"/>
  <c r="H699" i="1"/>
  <c r="H1433" i="1"/>
  <c r="G699" i="1"/>
  <c r="I1412" i="1"/>
  <c r="H812" i="1"/>
  <c r="G729" i="1"/>
  <c r="H2108" i="1"/>
  <c r="H2119" i="1"/>
  <c r="H1444" i="1"/>
  <c r="E16" i="1"/>
  <c r="I16" i="1"/>
  <c r="I1547" i="1"/>
  <c r="H1533" i="1"/>
  <c r="G830" i="1"/>
  <c r="F214" i="1"/>
  <c r="I124" i="1"/>
  <c r="I812" i="1"/>
  <c r="H124" i="1"/>
  <c r="I1871" i="1"/>
  <c r="H1815" i="1"/>
  <c r="I1755" i="1"/>
  <c r="F1697" i="1"/>
  <c r="F1412" i="1"/>
  <c r="F1236" i="1"/>
  <c r="E933" i="1"/>
  <c r="G812" i="1"/>
  <c r="F729" i="1"/>
  <c r="E546" i="1"/>
  <c r="H214" i="1"/>
  <c r="F1518" i="1"/>
  <c r="F2202" i="1"/>
  <c r="E2108" i="1"/>
  <c r="H1807" i="1"/>
  <c r="E1697" i="1"/>
  <c r="H1582" i="1"/>
  <c r="I1433" i="1"/>
  <c r="F877" i="1"/>
  <c r="F856" i="1"/>
  <c r="E729" i="1"/>
  <c r="F546" i="1"/>
  <c r="E331" i="1"/>
  <c r="I65" i="1"/>
  <c r="G2108" i="1"/>
  <c r="F2011" i="1"/>
  <c r="G1412" i="1"/>
  <c r="F83" i="1"/>
  <c r="H1598" i="1"/>
  <c r="G1533" i="1"/>
  <c r="E1061" i="1"/>
  <c r="E812" i="1"/>
  <c r="I799" i="1"/>
  <c r="I729" i="1"/>
  <c r="H65" i="1"/>
  <c r="G1697" i="1"/>
  <c r="E895" i="1"/>
  <c r="F699" i="1"/>
  <c r="E2119" i="1"/>
  <c r="I1987" i="1"/>
  <c r="I2004" i="1" s="1"/>
  <c r="H1834" i="1"/>
  <c r="F1834" i="1"/>
  <c r="I1778" i="1"/>
  <c r="F1755" i="1"/>
  <c r="I1725" i="1"/>
  <c r="G1433" i="1"/>
  <c r="H1097" i="1"/>
  <c r="F895" i="1"/>
  <c r="H729" i="1"/>
  <c r="E649" i="1"/>
  <c r="I108" i="1"/>
  <c r="G1343" i="1"/>
  <c r="E2202" i="1"/>
  <c r="H1987" i="1"/>
  <c r="H2004" i="1" s="1"/>
  <c r="F1871" i="1"/>
  <c r="H1778" i="1"/>
  <c r="E1755" i="1"/>
  <c r="I1697" i="1"/>
  <c r="H1547" i="1"/>
  <c r="E1388" i="1"/>
  <c r="I1236" i="1"/>
  <c r="F844" i="1"/>
  <c r="I520" i="1"/>
  <c r="H1893" i="1"/>
  <c r="H1697" i="1"/>
  <c r="I877" i="1"/>
  <c r="G669" i="1"/>
  <c r="H520" i="1"/>
  <c r="H331" i="1"/>
  <c r="I30" i="1"/>
  <c r="I1061" i="1"/>
  <c r="E799" i="1"/>
  <c r="F669" i="1"/>
  <c r="H566" i="1"/>
  <c r="I83" i="1"/>
  <c r="H1196" i="1"/>
  <c r="I895" i="1"/>
  <c r="F472" i="1"/>
  <c r="G309" i="1"/>
  <c r="E2095" i="1"/>
  <c r="I2202" i="1"/>
  <c r="I2170" i="1"/>
  <c r="F2170" i="1"/>
  <c r="H2095" i="1"/>
  <c r="E1901" i="1"/>
  <c r="G1807" i="1"/>
  <c r="I1715" i="1"/>
  <c r="H1715" i="1"/>
  <c r="F1631" i="1"/>
  <c r="G1598" i="1"/>
  <c r="G911" i="1"/>
  <c r="E877" i="1"/>
  <c r="H830" i="1"/>
  <c r="E635" i="1"/>
  <c r="H546" i="1"/>
  <c r="E288" i="1"/>
  <c r="I288" i="1"/>
  <c r="H2202" i="1"/>
  <c r="H2052" i="1"/>
  <c r="G1854" i="1"/>
  <c r="F1807" i="1"/>
  <c r="G1778" i="1"/>
  <c r="I1518" i="1"/>
  <c r="E1518" i="1"/>
  <c r="F1196" i="1"/>
  <c r="F1097" i="1"/>
  <c r="G987" i="1"/>
  <c r="I669" i="1"/>
  <c r="I635" i="1"/>
  <c r="G546" i="1"/>
  <c r="E520" i="1"/>
  <c r="I500" i="1"/>
  <c r="G288" i="1"/>
  <c r="H83" i="1"/>
  <c r="H30" i="1"/>
  <c r="E2210" i="1"/>
  <c r="I2108" i="1"/>
  <c r="E1725" i="1"/>
  <c r="G1678" i="1"/>
  <c r="G1631" i="1"/>
  <c r="I1631" i="1"/>
  <c r="G1236" i="1"/>
  <c r="E1021" i="1"/>
  <c r="F933" i="1"/>
  <c r="F784" i="1"/>
  <c r="H740" i="1"/>
  <c r="H602" i="1"/>
  <c r="G520" i="1"/>
  <c r="E386" i="1"/>
  <c r="F108" i="1"/>
  <c r="G83" i="1"/>
  <c r="F58" i="1"/>
  <c r="E30" i="1"/>
  <c r="F1061" i="1"/>
  <c r="H1061" i="1"/>
  <c r="G602" i="1"/>
  <c r="I331" i="1"/>
  <c r="F331" i="1"/>
  <c r="F309" i="1"/>
  <c r="H58" i="1"/>
  <c r="H386" i="1"/>
  <c r="H2170" i="1"/>
  <c r="G2170" i="1"/>
  <c r="F2119" i="1"/>
  <c r="H2059" i="1"/>
  <c r="I1901" i="1"/>
  <c r="I1815" i="1"/>
  <c r="F1815" i="1"/>
  <c r="G1755" i="1"/>
  <c r="G1715" i="1"/>
  <c r="F1598" i="1"/>
  <c r="G1582" i="1"/>
  <c r="E1568" i="1"/>
  <c r="G1568" i="1"/>
  <c r="I1444" i="1"/>
  <c r="F1444" i="1"/>
  <c r="E1412" i="1"/>
  <c r="H1388" i="1"/>
  <c r="F1168" i="1"/>
  <c r="I911" i="1"/>
  <c r="H911" i="1"/>
  <c r="H895" i="1"/>
  <c r="F677" i="1"/>
  <c r="H649" i="1"/>
  <c r="G635" i="1"/>
  <c r="F635" i="1"/>
  <c r="F500" i="1"/>
  <c r="F386" i="1"/>
  <c r="I200" i="1"/>
  <c r="E200" i="1"/>
  <c r="G124" i="1"/>
  <c r="E108" i="1"/>
  <c r="F30" i="1"/>
  <c r="G2119" i="1"/>
  <c r="I2095" i="1"/>
  <c r="I2052" i="1"/>
  <c r="E1871" i="1"/>
  <c r="E1854" i="1"/>
  <c r="E1815" i="1"/>
  <c r="I1678" i="1"/>
  <c r="G1547" i="1"/>
  <c r="E1343" i="1"/>
  <c r="E1413" i="1" s="1"/>
  <c r="H1214" i="1"/>
  <c r="H1117" i="1"/>
  <c r="F987" i="1"/>
  <c r="H965" i="1"/>
  <c r="E699" i="1"/>
  <c r="E677" i="1"/>
  <c r="E669" i="1"/>
  <c r="H500" i="1"/>
  <c r="E500" i="1"/>
  <c r="I472" i="1"/>
  <c r="F124" i="1"/>
  <c r="G1893" i="1"/>
  <c r="H1678" i="1"/>
  <c r="H1518" i="1"/>
  <c r="G1214" i="1"/>
  <c r="E1196" i="1"/>
  <c r="G1196" i="1"/>
  <c r="I1196" i="1"/>
  <c r="I1021" i="1"/>
  <c r="F1021" i="1"/>
  <c r="G844" i="1"/>
  <c r="F799" i="1"/>
  <c r="E784" i="1"/>
  <c r="I740" i="1"/>
  <c r="I699" i="1"/>
  <c r="I566" i="1"/>
  <c r="G500" i="1"/>
  <c r="H472" i="1"/>
  <c r="G214" i="1"/>
  <c r="E124" i="1"/>
  <c r="H784" i="1"/>
  <c r="F602" i="1"/>
  <c r="F2210" i="1"/>
  <c r="F2108" i="1"/>
  <c r="H1944" i="1"/>
  <c r="E1944" i="1"/>
  <c r="H1854" i="1"/>
  <c r="E1834" i="1"/>
  <c r="F1715" i="1"/>
  <c r="F1568" i="1"/>
  <c r="E1547" i="1"/>
  <c r="E1236" i="1"/>
  <c r="H1168" i="1"/>
  <c r="H1021" i="1"/>
  <c r="F911" i="1"/>
  <c r="E856" i="1"/>
  <c r="I830" i="1"/>
  <c r="H799" i="1"/>
  <c r="G784" i="1"/>
  <c r="E602" i="1"/>
  <c r="G331" i="1"/>
  <c r="I309" i="1"/>
  <c r="I58" i="1"/>
  <c r="E2170" i="1"/>
  <c r="E1678" i="1"/>
  <c r="G1944" i="1"/>
  <c r="E1893" i="1"/>
  <c r="I1854" i="1"/>
  <c r="I1834" i="1"/>
  <c r="G1518" i="1"/>
  <c r="I1343" i="1"/>
  <c r="I1214" i="1"/>
  <c r="E1168" i="1"/>
  <c r="G1168" i="1"/>
  <c r="I965" i="1"/>
  <c r="E844" i="1"/>
  <c r="H200" i="1"/>
  <c r="G200" i="1"/>
  <c r="G2210" i="1"/>
  <c r="F2052" i="1"/>
  <c r="G2052" i="1"/>
  <c r="I2011" i="1"/>
  <c r="F1944" i="1"/>
  <c r="I1893" i="1"/>
  <c r="F1778" i="1"/>
  <c r="F1547" i="1"/>
  <c r="F1343" i="1"/>
  <c r="H1343" i="1"/>
  <c r="E1214" i="1"/>
  <c r="I1117" i="1"/>
  <c r="H987" i="1"/>
  <c r="F710" i="1"/>
  <c r="I649" i="1"/>
  <c r="F566" i="1"/>
  <c r="F397" i="1"/>
  <c r="G386" i="1"/>
  <c r="F288" i="1"/>
  <c r="H288" i="1"/>
  <c r="F830" i="1"/>
  <c r="G2202" i="1"/>
  <c r="E2052" i="1"/>
  <c r="I1944" i="1"/>
  <c r="E1807" i="1"/>
  <c r="H1755" i="1"/>
  <c r="H1738" i="1"/>
  <c r="F1678" i="1"/>
  <c r="H1631" i="1"/>
  <c r="F1533" i="1"/>
  <c r="F1433" i="1"/>
  <c r="H1412" i="1"/>
  <c r="F1214" i="1"/>
  <c r="G1061" i="1"/>
  <c r="I987" i="1"/>
  <c r="G965" i="1"/>
  <c r="F965" i="1"/>
  <c r="I933" i="1"/>
  <c r="I856" i="1"/>
  <c r="E830" i="1"/>
  <c r="I602" i="1"/>
  <c r="G566" i="1"/>
  <c r="F532" i="1"/>
  <c r="G472" i="1"/>
  <c r="E309" i="1"/>
  <c r="F65" i="1"/>
  <c r="G58" i="1"/>
  <c r="G16" i="1"/>
  <c r="G65" i="1"/>
  <c r="H16" i="1"/>
  <c r="G2095" i="1"/>
  <c r="G2059" i="1"/>
  <c r="H1871" i="1"/>
  <c r="I1807" i="1"/>
  <c r="G1738" i="1"/>
  <c r="G1725" i="1"/>
  <c r="I1568" i="1"/>
  <c r="E1433" i="1"/>
  <c r="G1388" i="1"/>
  <c r="H1236" i="1"/>
  <c r="I1168" i="1"/>
  <c r="F1117" i="1"/>
  <c r="E987" i="1"/>
  <c r="G895" i="1"/>
  <c r="H877" i="1"/>
  <c r="H856" i="1"/>
  <c r="I844" i="1"/>
  <c r="I677" i="1"/>
  <c r="F649" i="1"/>
  <c r="F200" i="1"/>
  <c r="F16" i="1"/>
  <c r="H2011" i="1"/>
  <c r="F2059" i="1"/>
  <c r="E2011" i="1"/>
  <c r="F1901" i="1"/>
  <c r="G1871" i="1"/>
  <c r="F1725" i="1"/>
  <c r="E1715" i="1"/>
  <c r="G1444" i="1"/>
  <c r="E1423" i="1"/>
  <c r="F1388" i="1"/>
  <c r="E1117" i="1"/>
  <c r="G1097" i="1"/>
  <c r="G1021" i="1"/>
  <c r="G933" i="1"/>
  <c r="E911" i="1"/>
  <c r="G877" i="1"/>
  <c r="I784" i="1"/>
  <c r="H677" i="1"/>
  <c r="H669" i="1"/>
  <c r="F520" i="1"/>
  <c r="E472" i="1"/>
  <c r="I386" i="1"/>
  <c r="G108" i="1"/>
  <c r="E58" i="1"/>
  <c r="G30" i="1"/>
  <c r="F1726" i="1" l="1"/>
  <c r="H1519" i="1"/>
  <c r="H1237" i="1"/>
  <c r="I521" i="1"/>
  <c r="E2203" i="1"/>
  <c r="F1902" i="1"/>
  <c r="F1519" i="1"/>
  <c r="H1604" i="1"/>
  <c r="G1902" i="1"/>
  <c r="I1413" i="1"/>
  <c r="G813" i="1"/>
  <c r="I1604" i="1"/>
  <c r="F1237" i="1"/>
  <c r="F813" i="1"/>
  <c r="H2203" i="1"/>
  <c r="E1519" i="1"/>
  <c r="E387" i="1"/>
  <c r="G2203" i="1"/>
  <c r="H1413" i="1"/>
  <c r="G1726" i="1"/>
  <c r="G521" i="1"/>
  <c r="E813" i="1"/>
  <c r="I201" i="1"/>
  <c r="I1519" i="1"/>
  <c r="E1604" i="1"/>
  <c r="E1237" i="1"/>
  <c r="H521" i="1"/>
  <c r="I1726" i="1"/>
  <c r="G1413" i="1"/>
  <c r="E521" i="1"/>
  <c r="F201" i="1"/>
  <c r="E201" i="1"/>
  <c r="F387" i="1"/>
  <c r="G1604" i="1"/>
  <c r="G1519" i="1"/>
  <c r="F2203" i="1"/>
  <c r="H700" i="1"/>
  <c r="G201" i="1"/>
  <c r="I387" i="1"/>
  <c r="H1118" i="1"/>
  <c r="I934" i="1"/>
  <c r="E1902" i="1"/>
  <c r="G1835" i="1"/>
  <c r="H813" i="1"/>
  <c r="I813" i="1"/>
  <c r="F934" i="1"/>
  <c r="F1604" i="1"/>
  <c r="H201" i="1"/>
  <c r="G700" i="1"/>
  <c r="G387" i="1"/>
  <c r="H387" i="1"/>
  <c r="I2203" i="1"/>
  <c r="E1726" i="1"/>
  <c r="E1118" i="1"/>
  <c r="G1237" i="1"/>
  <c r="H1835" i="1"/>
  <c r="I1118" i="1"/>
  <c r="I700" i="1"/>
  <c r="E1835" i="1"/>
  <c r="H934" i="1"/>
  <c r="E934" i="1"/>
  <c r="F1835" i="1"/>
  <c r="I1902" i="1"/>
  <c r="H1902" i="1"/>
  <c r="G1118" i="1"/>
  <c r="I1835" i="1"/>
  <c r="F1118" i="1"/>
  <c r="H1726" i="1"/>
  <c r="F521" i="1"/>
  <c r="G934" i="1"/>
  <c r="F1413" i="1"/>
  <c r="I1237" i="1"/>
  <c r="F700" i="1"/>
  <c r="E700" i="1"/>
  <c r="F2084" i="1"/>
  <c r="E2212" i="1" l="1"/>
  <c r="H2212" i="1"/>
  <c r="G2212" i="1"/>
  <c r="I2212" i="1"/>
  <c r="F2095" i="1"/>
  <c r="F2212" i="1" s="1"/>
</calcChain>
</file>

<file path=xl/sharedStrings.xml><?xml version="1.0" encoding="utf-8"?>
<sst xmlns="http://schemas.openxmlformats.org/spreadsheetml/2006/main" count="2554" uniqueCount="1796">
  <si>
    <t>Sum utgifter</t>
  </si>
  <si>
    <t>Sum Statens pensjonsfond utland</t>
  </si>
  <si>
    <t>Sum kap 2800</t>
  </si>
  <si>
    <t xml:space="preserve">            </t>
  </si>
  <si>
    <t>Overføring til fondet</t>
  </si>
  <si>
    <t>Statens pensjonsfond utland:</t>
  </si>
  <si>
    <t/>
  </si>
  <si>
    <t>Statens pensjonsfond utland</t>
  </si>
  <si>
    <t>Sum Folketrygden</t>
  </si>
  <si>
    <t>Sum Helsetjenester</t>
  </si>
  <si>
    <t>Sum kap 2790</t>
  </si>
  <si>
    <t>Bidrag</t>
  </si>
  <si>
    <t>Andre helsetiltak:</t>
  </si>
  <si>
    <t>Sum kap 2756</t>
  </si>
  <si>
    <t>Helsetjenester til utenlandsboende mv.</t>
  </si>
  <si>
    <t>Helsetjenester i utlandet mv.</t>
  </si>
  <si>
    <t>Helsetjenester i annet EØS-land</t>
  </si>
  <si>
    <t>Andre helsetjenester:</t>
  </si>
  <si>
    <t>Sum kap 2755</t>
  </si>
  <si>
    <t>Logopedisk og ortoptisk behandling</t>
  </si>
  <si>
    <t>Kiropraktorbehandling</t>
  </si>
  <si>
    <t>Jordmorhjelp</t>
  </si>
  <si>
    <t>Fysioterapi, kan nyttes under post 62</t>
  </si>
  <si>
    <t>Allmennlegehjelp</t>
  </si>
  <si>
    <t>Fastlønnsordning fysioterapeuter, kan nyttes under post 71</t>
  </si>
  <si>
    <t>Helsetjenester i kommunene mv.:</t>
  </si>
  <si>
    <t>Sum kap 2752</t>
  </si>
  <si>
    <t>Egenandelstak</t>
  </si>
  <si>
    <t>Refusjon av egenbetaling:</t>
  </si>
  <si>
    <t>Sum kap 2751</t>
  </si>
  <si>
    <t>Medisinsk forbruksmateriell</t>
  </si>
  <si>
    <t>Legeerklæringer</t>
  </si>
  <si>
    <t>Legemidler</t>
  </si>
  <si>
    <t>Legemidler mv.:</t>
  </si>
  <si>
    <t>Sum kap 2711</t>
  </si>
  <si>
    <t>Private laboratorier og røntgeninstitutt</t>
  </si>
  <si>
    <t>Tannbehandling</t>
  </si>
  <si>
    <t>Psykologhjelp</t>
  </si>
  <si>
    <t>Spesialisthjelp</t>
  </si>
  <si>
    <t>Spesialisthelsetjeneste mv.:</t>
  </si>
  <si>
    <t>Helsetjenester</t>
  </si>
  <si>
    <t>Sum Sosiale formål</t>
  </si>
  <si>
    <t>Sum kap 2686</t>
  </si>
  <si>
    <t>Stønad ved gravferd, overslagsbevilgning</t>
  </si>
  <si>
    <t>Stønad ved gravferd:</t>
  </si>
  <si>
    <t>Sum kap 2680</t>
  </si>
  <si>
    <t>Stønad til barnetilsyn til gjenlevende i arbeid, overslagsbevilgning</t>
  </si>
  <si>
    <t>Tilleggsstønader og stønad til skolepenger, overslagsbevilgning</t>
  </si>
  <si>
    <t>Barnepensjon, overslagsbevilgning</t>
  </si>
  <si>
    <t>Omstillingsstønad mv., overslagsbevilgning</t>
  </si>
  <si>
    <t>Etterlatte:</t>
  </si>
  <si>
    <t>Sum kap 2670</t>
  </si>
  <si>
    <t>Særtillegg, pensjonstillegg mv., overslagsbevilgning</t>
  </si>
  <si>
    <t>Inntektspensjon, overslagsbevilgning</t>
  </si>
  <si>
    <t>Tilleggspensjon, overslagsbevilgning</t>
  </si>
  <si>
    <t>Grunnpensjon, overslagsbevilgning</t>
  </si>
  <si>
    <t>Alderdom:</t>
  </si>
  <si>
    <t>Sum kap 2661</t>
  </si>
  <si>
    <t>Aktivitetshjelpemidler til personer over 26 år</t>
  </si>
  <si>
    <t>Høreapparater</t>
  </si>
  <si>
    <t>Ortopediske hjelpemidler</t>
  </si>
  <si>
    <t>Bedring av funksjonsevnen, hjelpemidler som tjenester</t>
  </si>
  <si>
    <t>Bedring av funksjonsevnen, hjelpemidler</t>
  </si>
  <si>
    <t>Tilskudd til biler</t>
  </si>
  <si>
    <t>Hjelpemidler mv. under arbeid og utdanning</t>
  </si>
  <si>
    <t>Stønad til servicehund</t>
  </si>
  <si>
    <t>Hjelpestønad, overslagsbevilgning</t>
  </si>
  <si>
    <t>Grunnstønad, overslagsbevilgning</t>
  </si>
  <si>
    <t>Grunn- og hjelpestønad, hjelpemidler mv.:</t>
  </si>
  <si>
    <t>Sum kap 2655</t>
  </si>
  <si>
    <t>Yrkesskadetrygd gml. lovgivning, overslagsbevilgning</t>
  </si>
  <si>
    <t>Menerstatning ved yrkesskade, overslagsbevilgning</t>
  </si>
  <si>
    <t>Uføretrygd, overslagsbevilgning</t>
  </si>
  <si>
    <t>Uførhet:</t>
  </si>
  <si>
    <t>Sum kap 2651</t>
  </si>
  <si>
    <t>Tilleggsstønad, overslagsbevilgning</t>
  </si>
  <si>
    <t>Arbeidsavklaringspenger, overslagsbevilgning</t>
  </si>
  <si>
    <t>Arbeidsavklaringspenger:</t>
  </si>
  <si>
    <t>Sum kap 2650</t>
  </si>
  <si>
    <t>Tilskudd til ekspertbistand og kompetansetiltak for sykmeldte, kan overføres</t>
  </si>
  <si>
    <t>Feriepenger av sykepenger, overslagsbevilgning</t>
  </si>
  <si>
    <t>Pleie-, opplærings- og omsorgspenger mv., overslagsbevilgning</t>
  </si>
  <si>
    <t>Sykepenger for selvstendige, overslagsbevilgning</t>
  </si>
  <si>
    <t>Sykepenger for arbeidstakere mv., overslagsbevilgning</t>
  </si>
  <si>
    <t>Sykepenger:</t>
  </si>
  <si>
    <t>Sum kap 2620</t>
  </si>
  <si>
    <t>Stønad til barnetilsyn til enslig mor eller far i arbeid, overslagsbevilgning</t>
  </si>
  <si>
    <t>Overgangsstønad, overslagsbevilgning</t>
  </si>
  <si>
    <t>Stønad til enslig mor eller far:</t>
  </si>
  <si>
    <t>Sosiale formål</t>
  </si>
  <si>
    <t>Sum Arbeidsliv</t>
  </si>
  <si>
    <t>Sum kap 2542</t>
  </si>
  <si>
    <t>Statsgaranti for lønnskrav ved konkurs mv., overslagsbevilgning</t>
  </si>
  <si>
    <t>Statsgaranti for lønnskrav ved konkurs mv.:</t>
  </si>
  <si>
    <t>Sum kap 2541</t>
  </si>
  <si>
    <t>Dagpenger, overslagsbevilgning</t>
  </si>
  <si>
    <t>Dagpenger:</t>
  </si>
  <si>
    <t>Sum kap 2540</t>
  </si>
  <si>
    <t>Tilskudd, overslagsbevilgning</t>
  </si>
  <si>
    <t>Stønad under arbeidsledighet til fiskere og fangstmenn:</t>
  </si>
  <si>
    <t>Arbeidsliv</t>
  </si>
  <si>
    <t>Sum Foreldrepenger mv.</t>
  </si>
  <si>
    <t>Sum kap 2531</t>
  </si>
  <si>
    <t>Forskott til utbetaling</t>
  </si>
  <si>
    <t>Bidragsforskott:</t>
  </si>
  <si>
    <t>Sum kap 2530</t>
  </si>
  <si>
    <t>Foreldrepenger ved adopsjon, overslagsbevilgning</t>
  </si>
  <si>
    <t>Feriepenger av foreldrepenger, overslagsbevilgning</t>
  </si>
  <si>
    <t>Engangsstønad ved fødsel og adopsjon, overslagsbevilgning</t>
  </si>
  <si>
    <t>Foreldrepenger ved fødsel, overslagsbevilgning</t>
  </si>
  <si>
    <t>Foreldrepenger:</t>
  </si>
  <si>
    <t>Foreldrepenger mv.</t>
  </si>
  <si>
    <t>Folketrygden</t>
  </si>
  <si>
    <t>Sum Statens forvaltningsbedrifter</t>
  </si>
  <si>
    <t>Sum kap 2470</t>
  </si>
  <si>
    <t>Større utstyrsanskaffelser og vedlikehold, kan overføres</t>
  </si>
  <si>
    <t xml:space="preserve">     06 Til reguleringsfond</t>
  </si>
  <si>
    <t xml:space="preserve">     05 Til investeringsformål</t>
  </si>
  <si>
    <t xml:space="preserve">     04 Renter av statens kapital</t>
  </si>
  <si>
    <t xml:space="preserve">     03 Avskrivninger</t>
  </si>
  <si>
    <t xml:space="preserve">     02 Driftsutgifter</t>
  </si>
  <si>
    <t xml:space="preserve">     01 Driftsinntekter</t>
  </si>
  <si>
    <t>Driftsresultat:</t>
  </si>
  <si>
    <t>Statens pensjonskasse:</t>
  </si>
  <si>
    <t>Sum kap 2460</t>
  </si>
  <si>
    <t>Utbetaling ifølge trekkfullmakt - Alminnelig garantiordning</t>
  </si>
  <si>
    <t>Grønn industrifinansiering</t>
  </si>
  <si>
    <t>Eksportfinansiering Norge:</t>
  </si>
  <si>
    <t>Sum kap 2445</t>
  </si>
  <si>
    <t>Kjøp av eiendommer, kan overføres</t>
  </si>
  <si>
    <t>Byggelånsrenter, kan overføres</t>
  </si>
  <si>
    <t>Videreføring av brukerfinansierte byggeprosjekter, kan overføres</t>
  </si>
  <si>
    <t>Videreføring av ordinære byggeprosjekter, kan overføres</t>
  </si>
  <si>
    <t>Prosjektering og igangsetting av brukerfinansierte byggeprosjekter, kan overføres</t>
  </si>
  <si>
    <t>Igangsetting av ordinære byggeprosjekter, kan overføres</t>
  </si>
  <si>
    <t>Prosjektering av bygg, kan overføres</t>
  </si>
  <si>
    <t>Statsbygg:</t>
  </si>
  <si>
    <t>Statens forvaltningsbedrifter</t>
  </si>
  <si>
    <t>Sum Statlig petroleumsvirksomhet</t>
  </si>
  <si>
    <t>Sum kap 2440</t>
  </si>
  <si>
    <t>Investeringer</t>
  </si>
  <si>
    <t>Statens direkte økonomiske engasjement i petroleumsvirksomheten:</t>
  </si>
  <si>
    <t>Statlig petroleumsvirksomhet</t>
  </si>
  <si>
    <t>Sum Statsbankene</t>
  </si>
  <si>
    <t>Sum kap 2429</t>
  </si>
  <si>
    <t>Utlån</t>
  </si>
  <si>
    <t>Eksportkredittordningen:</t>
  </si>
  <si>
    <t>Sum kap 2426</t>
  </si>
  <si>
    <t>Lån, overslagsbevilgning</t>
  </si>
  <si>
    <t>Tilskudd til testfasiliteter</t>
  </si>
  <si>
    <t>Tilskudd</t>
  </si>
  <si>
    <t>Siva SF:</t>
  </si>
  <si>
    <t>Sum kap 2421</t>
  </si>
  <si>
    <t>Lån fra statskassen til utlånsvirksomhet, overslagsbevilgning</t>
  </si>
  <si>
    <t>Miljøteknologi, kan overføres</t>
  </si>
  <si>
    <t>Grønn plattform, kan overføres, kan nyttes under post 50, 71 og 76</t>
  </si>
  <si>
    <t>Reiseliv, profilering og kompetanse, kan overføres</t>
  </si>
  <si>
    <t>Innovative næringsmiljøer, kan overføres</t>
  </si>
  <si>
    <t>Basiskostnader</t>
  </si>
  <si>
    <t>Tilskudd til etablerere og bedrifter, inkl. tapsavsetninger</t>
  </si>
  <si>
    <t>Innovasjon Norge:</t>
  </si>
  <si>
    <t>Sum kap 2412</t>
  </si>
  <si>
    <t>Nye lån, overslagsbevilgning</t>
  </si>
  <si>
    <t>Rentestøtte</t>
  </si>
  <si>
    <t>Tap på lån</t>
  </si>
  <si>
    <t>Spesielle driftsutgifter, kan overføres</t>
  </si>
  <si>
    <t>Driftsutgifter</t>
  </si>
  <si>
    <t>Husbanken:</t>
  </si>
  <si>
    <t>Sum kap 2410</t>
  </si>
  <si>
    <t>Økt lån og rentegjeld, overslagsbevilgning</t>
  </si>
  <si>
    <t>Tap på utlån</t>
  </si>
  <si>
    <t>Avskrivninger, overslagsbevilgning</t>
  </si>
  <si>
    <t>Rentestøtte, overslagsbevilgning</t>
  </si>
  <si>
    <t>Andre stipend, overslagsbevilgning</t>
  </si>
  <si>
    <t>Utdanningsstipend, overslagsbevilgning</t>
  </si>
  <si>
    <t>Avsetning til utdanningsstipend, overslagsbevilgning</t>
  </si>
  <si>
    <t>Større utstyrsanskaffelser og vedlikehold, kan overføres, kan nyttes under post 1</t>
  </si>
  <si>
    <t>Statens lånekasse for utdanning:</t>
  </si>
  <si>
    <t>Statsbankene</t>
  </si>
  <si>
    <t>Sum Ymse</t>
  </si>
  <si>
    <t>Sum kap 2309</t>
  </si>
  <si>
    <t>Tilfeldige utgifter:</t>
  </si>
  <si>
    <t>Ymse</t>
  </si>
  <si>
    <t>Sum Energidepartementet</t>
  </si>
  <si>
    <t>Sum Sikkerhet og arbeidsmiljø</t>
  </si>
  <si>
    <t>Sum kap 1860</t>
  </si>
  <si>
    <t>Driftsutgifter, kan nyttes under post 21</t>
  </si>
  <si>
    <t>Havindustritilsynet:</t>
  </si>
  <si>
    <t>Sikkerhet og arbeidsmiljø</t>
  </si>
  <si>
    <t>Sum Klima, industri og teknologi</t>
  </si>
  <si>
    <t>Sum kap 1850</t>
  </si>
  <si>
    <t>Norwegian Energy Partners</t>
  </si>
  <si>
    <t>Langskip - fangst og lagring av CO2, kan overføres</t>
  </si>
  <si>
    <t>Teknologisenter Mongstad</t>
  </si>
  <si>
    <t>Gassnova SF</t>
  </si>
  <si>
    <t>Norges forskningsråd og Gassnova - forskning og teknologiutvikling for fremtidens energisystem</t>
  </si>
  <si>
    <t>Klima, industri og teknologi:</t>
  </si>
  <si>
    <t>Klima, industri og teknologi</t>
  </si>
  <si>
    <t>Sum Energi og vannressurser</t>
  </si>
  <si>
    <t>Sum kap 1825</t>
  </si>
  <si>
    <t>Tilskudd til energitiltak i kommunale bygg, kan overføres</t>
  </si>
  <si>
    <t>Overføring til Klima- og energifondet til tiltak for mer effektiv energibruk og et mer fleksibelt energisystem</t>
  </si>
  <si>
    <t>Energieffektivisering og -omlegging:</t>
  </si>
  <si>
    <t>Sum kap 1820</t>
  </si>
  <si>
    <t>Stønad til husholdningskunder av nærvarmeanlegg, kan overføres</t>
  </si>
  <si>
    <t>Stønad til husholdninger for ekstraordinære strømutgifter, overslagsbevilgning</t>
  </si>
  <si>
    <t>Tilskudd til museums- og kulturminnetiltak, kan overføres</t>
  </si>
  <si>
    <t>Tilskudd til utjevning av overføringstariffer</t>
  </si>
  <si>
    <t>Tilskudd til flom- og skredforebygging, kan overføres, kan nyttes under postene 22 og 60</t>
  </si>
  <si>
    <t>Tilbakeføring av produksjonsavgift fra landbasert vindkraft</t>
  </si>
  <si>
    <t>Tilskudd til krise- og hastetiltak i forbindelse med flom- og skredhendelser, kan overføres, kan nyttes under post 25</t>
  </si>
  <si>
    <t>Tilskudd til flom- og skredforebygging, kan overføres, kan nyttes under postene 22 og 72</t>
  </si>
  <si>
    <t>Større utstyrsanskaffelser og vedlikehold, kan overføres, kan nyttes under post 22</t>
  </si>
  <si>
    <t>Reguleringsmyndigheten for energi</t>
  </si>
  <si>
    <t>Krise- og hastetiltak i forbindelse med flom- og skredhendelser, kan overføres, kan nyttes under post 61</t>
  </si>
  <si>
    <t>Oppdrags- og samarbeidsvirksomhet, kan overføres</t>
  </si>
  <si>
    <t>Flom- og skredforebygging, kan overføres, kan nyttes under postene 45, 60 og 72</t>
  </si>
  <si>
    <t>Norges vassdrags- og energidirektorat:</t>
  </si>
  <si>
    <t>Energi og vannressurser</t>
  </si>
  <si>
    <t>Sum Petroleum</t>
  </si>
  <si>
    <t>Sum kap 1810</t>
  </si>
  <si>
    <t>Sokkeldirektoratet:</t>
  </si>
  <si>
    <t>Petroleum</t>
  </si>
  <si>
    <t>Sum Administrasjon</t>
  </si>
  <si>
    <t>Sum kap 1800</t>
  </si>
  <si>
    <t>Tilskudd til petroleums- og energiformål, kan overføres, kan nyttes under post 21</t>
  </si>
  <si>
    <t>Norsk Oljemuseum</t>
  </si>
  <si>
    <t>Tilskudd til internasjonale organisasjoner mv.</t>
  </si>
  <si>
    <t>Overføring til andre forvaltningsorganer, kan overføres</t>
  </si>
  <si>
    <t>Spesielle driftsutgifter, kan overføres, kan nyttes under postene 50, 71 og 72</t>
  </si>
  <si>
    <t>Energidepartementet:</t>
  </si>
  <si>
    <t>Administrasjon</t>
  </si>
  <si>
    <t>Energidepartementet</t>
  </si>
  <si>
    <t>Sum Forsvarsdepartementet</t>
  </si>
  <si>
    <t>Sum kap 1791</t>
  </si>
  <si>
    <t>Redningshelikoptertjenesten:</t>
  </si>
  <si>
    <t>Sum kap 1760</t>
  </si>
  <si>
    <t>Fellesfinansierte investeringer, Norges tilskudd til NATOs investeringsprogram for sikkerhet, kan overføres, kan nyttes under kap. 1760, post 44</t>
  </si>
  <si>
    <t>Fellesfinansierte investeringer, fellesfinansiert andel, kan overføres</t>
  </si>
  <si>
    <t>Fellesfinansierte investeringer, nasjonalfinansiert andel, kan overføres</t>
  </si>
  <si>
    <t>Driftsutgifter, kan nyttes under kap. 1760, post 45</t>
  </si>
  <si>
    <t>Forsvarsmateriell og større anskaffelser og vedlikehold:</t>
  </si>
  <si>
    <t>Sum kap 1735</t>
  </si>
  <si>
    <t>Spesielle driftsutgifter</t>
  </si>
  <si>
    <t>Etterretningstjenesten:</t>
  </si>
  <si>
    <t>Sum kap 1720</t>
  </si>
  <si>
    <t>Overføringer til andre, kan overføres</t>
  </si>
  <si>
    <t>Forsvaret:</t>
  </si>
  <si>
    <t>Sum kap 1716</t>
  </si>
  <si>
    <t>Tilskudd til Forsvarets forskningsinstitutt</t>
  </si>
  <si>
    <t>Forsvarets forskningsinstitutt:</t>
  </si>
  <si>
    <t>Sum kap 1710</t>
  </si>
  <si>
    <t>Nybygg og nyanlegg, kan overføres</t>
  </si>
  <si>
    <t>Driftsutgifter, kan overføres</t>
  </si>
  <si>
    <t>Forsvarsbygg og nybygg og nyanlegg:</t>
  </si>
  <si>
    <t>Sum kap 1700</t>
  </si>
  <si>
    <t>Kapitalinnskudd, NATOs innovasjonsfond</t>
  </si>
  <si>
    <t>Militær støtte til Ukraina, kan overføres, kan nyttes under kap. 1710, post 1 og 47, kap. 1720, post 1 og kap. 1760, post 1 og 45</t>
  </si>
  <si>
    <t>Norges tilskudd til NATOs og internasjonale driftsbudsjetter, kan overføres</t>
  </si>
  <si>
    <t>Forskning og utvikling, kan overføres</t>
  </si>
  <si>
    <t>Overføringer til kommuner og fylkeskommuner</t>
  </si>
  <si>
    <t>Risikokapital, NATOs innovasjonsfond</t>
  </si>
  <si>
    <t>Overføringer til statlige forvaltningsorganer</t>
  </si>
  <si>
    <t>Til disposisjon for Forsvarsdepartementet, kan overføres</t>
  </si>
  <si>
    <t>IKT-virksomhet, kan overføres</t>
  </si>
  <si>
    <t>Spesielle driftsutgifter, overslagsbevilgning</t>
  </si>
  <si>
    <t>Forsvarsdepartementet:</t>
  </si>
  <si>
    <t>Forsvarsdepartementet</t>
  </si>
  <si>
    <t>Sum Finansdepartementet</t>
  </si>
  <si>
    <t>Sum Statsgjeld, renter og avdrag mv.</t>
  </si>
  <si>
    <t>Sum kap 1651</t>
  </si>
  <si>
    <t>Avdrag på innenlandsk statsgjeld, overslagsbevilgning</t>
  </si>
  <si>
    <t>Statsgjeld, avdrag og innløsning:</t>
  </si>
  <si>
    <t>Sum kap 1650</t>
  </si>
  <si>
    <t>Renter og provisjon mv. på innenlandsk statsgjeld, overslagsbevilgning</t>
  </si>
  <si>
    <t>Statsgjeld, renter mv.:</t>
  </si>
  <si>
    <t>Statsgjeld, renter og avdrag mv.</t>
  </si>
  <si>
    <t>Sum Andre formål</t>
  </si>
  <si>
    <t>Sum kap 1645</t>
  </si>
  <si>
    <t>Spesielle driftsutgifter til administrasjon av statlig garantiordning for små og mellomstore bedrifter</t>
  </si>
  <si>
    <t>Statlig garantiordning for lån til små og mellomstore bedrifter:</t>
  </si>
  <si>
    <t>Sum kap 1635</t>
  </si>
  <si>
    <t>Utbetaling av erstatning, kan overføres</t>
  </si>
  <si>
    <t>Forskuttering av erstatningskrav:</t>
  </si>
  <si>
    <t>Sum kap 1633</t>
  </si>
  <si>
    <t>Driftsutgifter, overslagsbevilgning</t>
  </si>
  <si>
    <t>Nettoordning, statlig betalt merverdiavgift:</t>
  </si>
  <si>
    <t>Sum kap 1632</t>
  </si>
  <si>
    <t>Tilskudd til private og ideelle virksomheter, overslagsbevilgning</t>
  </si>
  <si>
    <t>Tilskudd til kommuner og fylkeskommuner, overslagsbevilgning</t>
  </si>
  <si>
    <t>Kompensasjon for merverdiavgift:</t>
  </si>
  <si>
    <t>Andre formål</t>
  </si>
  <si>
    <t>Sum Offisiell statistikk</t>
  </si>
  <si>
    <t>Sum kap 1620</t>
  </si>
  <si>
    <t>Statistisk sentralbyrå:</t>
  </si>
  <si>
    <t>Offisiell statistikk</t>
  </si>
  <si>
    <t>Sum Skatte-, avgifts- og tolladministrasjon</t>
  </si>
  <si>
    <t>Sum kap 1619</t>
  </si>
  <si>
    <t>Skatteklagenemnda:</t>
  </si>
  <si>
    <t>Sum kap 1618</t>
  </si>
  <si>
    <t>Skatte- og avgiftsforskning</t>
  </si>
  <si>
    <t>Spesielle driftsutgifter, a-ordningen</t>
  </si>
  <si>
    <t>Større IT-prosjekter, kan overføres</t>
  </si>
  <si>
    <t>Skatteetaten:</t>
  </si>
  <si>
    <t>Sum kap 1610</t>
  </si>
  <si>
    <t>Tolletaten:</t>
  </si>
  <si>
    <t>Skatte-, avgifts- og tolladministrasjon</t>
  </si>
  <si>
    <t>Sum Finansadministrasjon</t>
  </si>
  <si>
    <t>Sum kap 1605</t>
  </si>
  <si>
    <t>Opplæringskontoret OK stat</t>
  </si>
  <si>
    <t>Direktoratet for forvaltning og økonomistyring:</t>
  </si>
  <si>
    <t>Sum kap 1602</t>
  </si>
  <si>
    <t>Finanstilsynet:</t>
  </si>
  <si>
    <t>Sum kap 1600</t>
  </si>
  <si>
    <t>Kapitalinnskudd Statens fond i Tromsø</t>
  </si>
  <si>
    <t>Forskning og allmennopplysning - Norges forskningsråd</t>
  </si>
  <si>
    <t>Finansdepartementet:</t>
  </si>
  <si>
    <t>Finansadministrasjon</t>
  </si>
  <si>
    <t>Finansdepartementet</t>
  </si>
  <si>
    <t>Sum Digitaliserings- og forvaltningsdepartementet</t>
  </si>
  <si>
    <t>Sum Statlig arbeidsgiverpolitikk</t>
  </si>
  <si>
    <t>Sum kap 1567</t>
  </si>
  <si>
    <t>Gruppelivsforsikring:</t>
  </si>
  <si>
    <t>Sum kap 1566</t>
  </si>
  <si>
    <t>Yrkesskadeforsikring:</t>
  </si>
  <si>
    <t>Sum kap 1565</t>
  </si>
  <si>
    <t>Utlån, overslagsbevilgning</t>
  </si>
  <si>
    <t>Tap/avskrivninger</t>
  </si>
  <si>
    <t>Boliglånsordningen i Statens pensjonskasse:</t>
  </si>
  <si>
    <t>Sum kap 1560</t>
  </si>
  <si>
    <t>Pensjonskostnader tjenestemannsorganisasjonene</t>
  </si>
  <si>
    <t>Opplæring og utvikling av tillitsvalgte</t>
  </si>
  <si>
    <t>Kompetanseutvikling mv., kan overføres, kan nyttes under post 21</t>
  </si>
  <si>
    <t>Spesielle driftsutgifter, kan overføres, kan nyttes under post 70</t>
  </si>
  <si>
    <t>Tariffavtalte avsetninger mv.:</t>
  </si>
  <si>
    <t>Statlig arbeidsgiverpolitikk</t>
  </si>
  <si>
    <t>Sum Personvern</t>
  </si>
  <si>
    <t>Sum kap 1551</t>
  </si>
  <si>
    <t>Personvernnemnda:</t>
  </si>
  <si>
    <t>Sum kap 1550</t>
  </si>
  <si>
    <t>Datatilsynet:</t>
  </si>
  <si>
    <t>Personvern</t>
  </si>
  <si>
    <t>Sum Forvaltningsutvikling, IT- og ekompolitikk</t>
  </si>
  <si>
    <t>Sum kap 1543</t>
  </si>
  <si>
    <t>Funksjonell internettilgang til alle, kan overføres</t>
  </si>
  <si>
    <t>Telesikkerhet og -beredskap, kan overføres</t>
  </si>
  <si>
    <t>Nasjonal kommunikasjonsmyndighet:</t>
  </si>
  <si>
    <t>Sum kap 1542</t>
  </si>
  <si>
    <t>Internasjonale program, kan overføres</t>
  </si>
  <si>
    <t>Internasjonalt samarbeid:</t>
  </si>
  <si>
    <t>Sum kap 1541</t>
  </si>
  <si>
    <t>Forvaltningsutvikling, IT- og ekompolitikk, kan nyttes under post 22</t>
  </si>
  <si>
    <t>Forebygging og håndtering av digitale hendelser, kan overføres, kan nyttes under post 22</t>
  </si>
  <si>
    <t>Bredbåndsutbygging</t>
  </si>
  <si>
    <t>Utvikling, gjennomføring og samordning av IT- og ekompolitikken, kan overføres, kan nyttes under post 70</t>
  </si>
  <si>
    <t>IT- og ekompolitikk:</t>
  </si>
  <si>
    <t>Sum kap 1540</t>
  </si>
  <si>
    <t>IT-tilskudd</t>
  </si>
  <si>
    <t>Tjenesteeierfinansiert drift av Altinn, kan overføres</t>
  </si>
  <si>
    <t>Tilsyn for universell utforming av ikt, kan overføres</t>
  </si>
  <si>
    <t>Stimulab, kan overføres</t>
  </si>
  <si>
    <t>Medfinansieringsordning for digitaliseringsprosjekter, kan overføres</t>
  </si>
  <si>
    <t>Utvikling og forvaltning av nasjonale fellesløsninger, kan overføres</t>
  </si>
  <si>
    <t>Bruk av nasjonale fellesløsninger</t>
  </si>
  <si>
    <t>Digitaliseringsdirektoratet:</t>
  </si>
  <si>
    <t>Forvaltningsutvikling, IT- og ekompolitikk</t>
  </si>
  <si>
    <t>Sum Statlige byggeprosjekter og eiendomsforvaltning</t>
  </si>
  <si>
    <t>Sum kap 1533</t>
  </si>
  <si>
    <t>Eiendommer utenfor husleieordningen:</t>
  </si>
  <si>
    <t>Sum kap 1531</t>
  </si>
  <si>
    <t>Eiendommer til kongelige formål:</t>
  </si>
  <si>
    <t>Sum kap 1530</t>
  </si>
  <si>
    <t>Kunstnerisk utsmykking, kan overføres</t>
  </si>
  <si>
    <t>Videreføring av byggeprosjekter, kan overføres</t>
  </si>
  <si>
    <t>Igangsetting av byggeprosjekter, kan overføres</t>
  </si>
  <si>
    <t>Byggeprosjekter utenfor husleieordningen:</t>
  </si>
  <si>
    <t>Statlige byggeprosjekter og eiendomsforvaltning</t>
  </si>
  <si>
    <t>Sum Statsforvalterne</t>
  </si>
  <si>
    <t>Sum kap 1520</t>
  </si>
  <si>
    <t>Statsforvalterne:</t>
  </si>
  <si>
    <t>Statsforvalterne</t>
  </si>
  <si>
    <t>Sum Fellestjenester for departementene og Statsministerens kontor</t>
  </si>
  <si>
    <t>Sum kap 1512</t>
  </si>
  <si>
    <t>Sak- og arkivløsning, kan overføres</t>
  </si>
  <si>
    <t>Husleie for fellesarealer m.m.</t>
  </si>
  <si>
    <t>Diverse fellestjenester:</t>
  </si>
  <si>
    <t>Sum kap 1511</t>
  </si>
  <si>
    <t>Ombygging av Ring 1, kan overføres</t>
  </si>
  <si>
    <t>Prosjektstyring, kan overføres</t>
  </si>
  <si>
    <t>Prosjekter tilknyttet nytt regjeringskvartal:</t>
  </si>
  <si>
    <t>Sum kap 1510</t>
  </si>
  <si>
    <t>Sikringsanlegg og sperresystemer, kan overføres</t>
  </si>
  <si>
    <t>Fellesutgifter</t>
  </si>
  <si>
    <t>Departementenes sikkerhets- og serviceorganisasjon:</t>
  </si>
  <si>
    <t>Fellestjenester for departementene og Statsministerens kontor</t>
  </si>
  <si>
    <t>Sum Administrasjon mv.</t>
  </si>
  <si>
    <t>Sum kap 1500</t>
  </si>
  <si>
    <t>Diverse formål, kan overføres, kan nyttes under post 21</t>
  </si>
  <si>
    <t>Gjennomstrømmingsmidler til forskningsinstitutter</t>
  </si>
  <si>
    <t>Forskningsmidler til Norges forskningsråd m.m.</t>
  </si>
  <si>
    <t>Digitaliserings- og forvaltningsdepartementet:</t>
  </si>
  <si>
    <t>Administrasjon mv.</t>
  </si>
  <si>
    <t>Digitaliserings- og forvaltningsdepartementet</t>
  </si>
  <si>
    <t>Sum Klima- og miljødepartementet</t>
  </si>
  <si>
    <t>Sum Internasjonalt klimaarbeid</t>
  </si>
  <si>
    <t>Sum kap 1482</t>
  </si>
  <si>
    <t>Klima- og skogsatsingen, kan overføres</t>
  </si>
  <si>
    <t>Internasjonale klima- og utviklingstiltak:</t>
  </si>
  <si>
    <t>Sum kap 1481</t>
  </si>
  <si>
    <t>Internasjonalt samarbeid under Parisavtalens artikkel 6, kan overføres</t>
  </si>
  <si>
    <t>Klimakvoter:</t>
  </si>
  <si>
    <t>Internasjonalt klimaarbeid</t>
  </si>
  <si>
    <t>Sum Nord- og polarområdene</t>
  </si>
  <si>
    <t>Sum kap 1474</t>
  </si>
  <si>
    <t>Tilskudd til private mottakere, kan overføres, kan nyttes under post 50</t>
  </si>
  <si>
    <t>Tilskudd til statlige mottakere, kan overføres, kan nyttes under post 70</t>
  </si>
  <si>
    <t>Driftsutgifter, kan nyttes under postene 50 og 70</t>
  </si>
  <si>
    <t>Fram - Nordområdesenter for klima- og miljøforskning:</t>
  </si>
  <si>
    <t>Sum kap 1473</t>
  </si>
  <si>
    <t>Kings Bay AS:</t>
  </si>
  <si>
    <t>Sum kap 1472</t>
  </si>
  <si>
    <t>Overføringer til Svalbards miljøvernfond</t>
  </si>
  <si>
    <t>Svalbards miljøvernfond:</t>
  </si>
  <si>
    <t>Sum kap 1471</t>
  </si>
  <si>
    <t>Stipend</t>
  </si>
  <si>
    <t>Norsk Polarinstitutt:</t>
  </si>
  <si>
    <t>Nord- og polarområdene</t>
  </si>
  <si>
    <t>Sum Kulturminner og kulturmiljø</t>
  </si>
  <si>
    <t>Sum kap 1432</t>
  </si>
  <si>
    <t>Til disposisjon for kulturminnetiltak</t>
  </si>
  <si>
    <t>Norsk kulturminnefond:</t>
  </si>
  <si>
    <t>Sum kap 1429</t>
  </si>
  <si>
    <t>Tilskudd til verdensarven, kan overføres</t>
  </si>
  <si>
    <t>Tilskudd til verdiskapningsarbeid på kulturminneområdet, kan overføres</t>
  </si>
  <si>
    <t>Tilskudd til fartøyvernsentrene, kan overføres</t>
  </si>
  <si>
    <t>Tilskudd til fartøyvern, kan overføres</t>
  </si>
  <si>
    <t>Tilskudd til bygninger og anlegg fra middelalderen og brannsikring, kan overføres</t>
  </si>
  <si>
    <t>Tilskudd til tekniske og industrielle kulturminner, kan overføres</t>
  </si>
  <si>
    <t>Tilskudd til fredete kulturminner i privat eie, kulturmiljøer og kulturlandskap, kan overføres</t>
  </si>
  <si>
    <t>Tilskudd til automatisk fredete og andre arkeologiske kulturminner, kan overføres</t>
  </si>
  <si>
    <t>Kulturminnekompetanse i kommunene</t>
  </si>
  <si>
    <t>Flerårige prosjekter kulturminneforvaltning, kan overføres</t>
  </si>
  <si>
    <t>Riksantikvaren:</t>
  </si>
  <si>
    <t>Kulturminner og kulturmiljø</t>
  </si>
  <si>
    <t>Sum Klima, naturmangfold og forurensning</t>
  </si>
  <si>
    <t>Sum kap 1428</t>
  </si>
  <si>
    <t>Overføring til Klima- og energifondet</t>
  </si>
  <si>
    <t>Enova SF:</t>
  </si>
  <si>
    <t>Sum kap 1425</t>
  </si>
  <si>
    <t>Tilskudd til fiskeformål, kan overføres</t>
  </si>
  <si>
    <t>Fisketiltak:</t>
  </si>
  <si>
    <t>Sum kap 1423</t>
  </si>
  <si>
    <t>Radioaktiv forurensning i det ytre miljø:</t>
  </si>
  <si>
    <t>Sum kap 1422</t>
  </si>
  <si>
    <t>Tilskudd til private, kan nyttes under post 21</t>
  </si>
  <si>
    <t>Miljøvennlig skipsfart:</t>
  </si>
  <si>
    <t>Sum kap 1420</t>
  </si>
  <si>
    <t>Tilskudd til natur og friluftsliv i områder berørt av landbaserte vindkraftverk</t>
  </si>
  <si>
    <t>Frivillige klima- og miljøorganisasjoner samt klima- og miljøstiftelser</t>
  </si>
  <si>
    <t>Besøkssenter for natur og verdensarv, kan overføres</t>
  </si>
  <si>
    <t>Internasjonalt samarbeid</t>
  </si>
  <si>
    <t>Verdiskaping basert på naturarven, kan overføres</t>
  </si>
  <si>
    <t>Tilskudd til tiltak for å ta vare på natur, kan overføres</t>
  </si>
  <si>
    <t>Oppryddingstiltak, kan overføres, kan nyttes under postene 39 og 69</t>
  </si>
  <si>
    <t>Friluftslivsformål, kan overføres</t>
  </si>
  <si>
    <t>Diverse organisasjoner og stiftelser m.m.</t>
  </si>
  <si>
    <t>Refusjonsordninger, overslagsbevilgning</t>
  </si>
  <si>
    <t>Utbetaling for vrakpant til kjøretøy og tilskudd til kassering av fritidsbåter, overslagsbevilgning</t>
  </si>
  <si>
    <t>CO2-kompensasjonsordning for industrien</t>
  </si>
  <si>
    <t>Tilskudd til rovvilttiltak, kan overføres</t>
  </si>
  <si>
    <t>Erstatning for beitedyr tatt av rovvilt, overslagsbevilgning</t>
  </si>
  <si>
    <t>Marin forsøpling, kan overføres</t>
  </si>
  <si>
    <t>Oppryddingstiltak, kan overføres, kan nyttes under postene 39 og 79</t>
  </si>
  <si>
    <t>Tilskudd til kommuner for å bedre tilgangen til strandsonen langs Oslofjorden</t>
  </si>
  <si>
    <t>Skrantesykeprøver fra fallvilt</t>
  </si>
  <si>
    <t>Returordning for kasserte fritidsbåter</t>
  </si>
  <si>
    <t>Tilskudd til grønn skipsfart, kan overføres</t>
  </si>
  <si>
    <t>Tilskudd til klimatiltak og klimatilpasning, kan overføres</t>
  </si>
  <si>
    <t>Tilskudd til ivaretakelse av naturmangfold i kommuneplanlegging, kan overføres</t>
  </si>
  <si>
    <t>Oppryddingstiltak, kan overføres, kan nyttes under postene 69 og 79</t>
  </si>
  <si>
    <t>Statlige erverv, vern av naturområder, kan overføres</t>
  </si>
  <si>
    <t>Tiltak i verneområder og naturrestaurering, kan overføres</t>
  </si>
  <si>
    <t>Statlige erverv, bevaring av viktige friluftslivsområder, kan overføres</t>
  </si>
  <si>
    <t>Oppdrags- og gebyrrelatert virksomhet, kan overføres</t>
  </si>
  <si>
    <t>Miljødirektoratet:</t>
  </si>
  <si>
    <t>Klima, naturmangfold og forurensning</t>
  </si>
  <si>
    <t>Sum Fellesoppgaver, forskning, internasjonalt arbeid m.m.</t>
  </si>
  <si>
    <t>Sum kap 1412</t>
  </si>
  <si>
    <t>Internasjonale samarbeidsprosjekter</t>
  </si>
  <si>
    <t>Meteorologisk institutt</t>
  </si>
  <si>
    <t>Meteorologiformål:</t>
  </si>
  <si>
    <t>Sum kap 1411</t>
  </si>
  <si>
    <t>Tilskudd til å styrke kunnskap om og formidling av naturmangfoldet, kan overføres, kan nyttes under post 21</t>
  </si>
  <si>
    <t>Artsdatabanken:</t>
  </si>
  <si>
    <t>Sum kap 1410</t>
  </si>
  <si>
    <t>Nasjonale oppgaver ved miljøinstituttene</t>
  </si>
  <si>
    <t>Forskningsprogrammer under Norges forskningsråd</t>
  </si>
  <si>
    <t>Grunnbevilgninger til miljøinstituttene under Norges forskningsråd</t>
  </si>
  <si>
    <t>Mareano, kan overføres</t>
  </si>
  <si>
    <t>Miljødata</t>
  </si>
  <si>
    <t>Kunnskap om klima og miljø:</t>
  </si>
  <si>
    <t>Sum kap 1400</t>
  </si>
  <si>
    <t>Støtte til nasjonale og internasjonale miljøtiltak, kan overføres</t>
  </si>
  <si>
    <t>Tilskudd til AMAP, kan overføres</t>
  </si>
  <si>
    <t>Internasjonale organisasjoner</t>
  </si>
  <si>
    <t>Klima- og miljødepartementet:</t>
  </si>
  <si>
    <t>Fellesoppgaver, forskning, internasjonalt arbeid m.m.</t>
  </si>
  <si>
    <t>Klima- og miljødepartementet</t>
  </si>
  <si>
    <t>Sum Samferdselsdepartementet</t>
  </si>
  <si>
    <t>Sum Posttjenester</t>
  </si>
  <si>
    <t>Sum kap 1370</t>
  </si>
  <si>
    <t>Kjøp av posttjenester, kan overføres</t>
  </si>
  <si>
    <t>Posttjenester:</t>
  </si>
  <si>
    <t>Posttjenester</t>
  </si>
  <si>
    <t>Sum Jernbaneformål</t>
  </si>
  <si>
    <t>Sum kap 1354</t>
  </si>
  <si>
    <t>Statens jernbanetilsyn:</t>
  </si>
  <si>
    <t>Sum kap 1352</t>
  </si>
  <si>
    <t>Tilskudd til godstogselskaper etter ekstremværet «Hans», kan overføres</t>
  </si>
  <si>
    <t>Tilskudd til kulturminner i jernbanesektoren</t>
  </si>
  <si>
    <t>Tilskudd til godsoverføring fra vei til jernbane</t>
  </si>
  <si>
    <t>Tilskudd til togmateriell mv., kan overføres</t>
  </si>
  <si>
    <t>Kjøp av infrastrukturtjenester - investeringer, kan nyttes under post 74</t>
  </si>
  <si>
    <t>Kjøp av infrastrukturtjenester - drift og vedlikehold, kan nyttes under post 70</t>
  </si>
  <si>
    <t>Kjøp av persontransport med tog, kan overføres, kan nyttes under post 71</t>
  </si>
  <si>
    <t>Spesielle driftsutgifter - utredninger, kan overføres</t>
  </si>
  <si>
    <t>Jernbanedirektoratet:</t>
  </si>
  <si>
    <t>Jernbaneformål</t>
  </si>
  <si>
    <t>Sum Særskilte transporttiltak</t>
  </si>
  <si>
    <t>Sum kap 1332</t>
  </si>
  <si>
    <t>Tilskudd til byområder, kan overføres</t>
  </si>
  <si>
    <t>Særskilt tilskudd til store kollektivprosjekter, kan overføres</t>
  </si>
  <si>
    <t>Transport i byområder mv.:</t>
  </si>
  <si>
    <t>Sum kap 1330</t>
  </si>
  <si>
    <t>Tettere samarbeid om data</t>
  </si>
  <si>
    <t>Kjøp av tjenester fra Entur AS</t>
  </si>
  <si>
    <t>Reiseplanlegger og elektronisk billettering, kan overføres</t>
  </si>
  <si>
    <t>Tilskudd til kommersielle buss- og båtruter som følge av smitteverntiltak</t>
  </si>
  <si>
    <t>Kjøp av sjøtransporttjenester på strekningen Bergen-Kirkenes</t>
  </si>
  <si>
    <t>Utvidet TT-ordning for brukere med særskilte behov, kan overføres</t>
  </si>
  <si>
    <t>Særskilte transporttiltak:</t>
  </si>
  <si>
    <t>Særskilte transporttiltak</t>
  </si>
  <si>
    <t>Sum Veiformål</t>
  </si>
  <si>
    <t>Sum kap 1323</t>
  </si>
  <si>
    <t>Vegtilsynet:</t>
  </si>
  <si>
    <t>Sum kap 1321</t>
  </si>
  <si>
    <t>Tilskudd til Nye Veier AS</t>
  </si>
  <si>
    <t>Nye Veier AS:</t>
  </si>
  <si>
    <t>Sum kap 1320</t>
  </si>
  <si>
    <t>Tilskudd for reduserte bompengetakster utenfor byområdene</t>
  </si>
  <si>
    <t>Tilskudd til riksveiferjedriften, kan overføres</t>
  </si>
  <si>
    <t>Tilskudd til tryggere skoleveier og nærmiljøer, kan overføres</t>
  </si>
  <si>
    <t>Tilskudd til fylkesveier, kan overføres</t>
  </si>
  <si>
    <t>Utbedring på fylkesveier for tømmertransport, kan overføres</t>
  </si>
  <si>
    <t>Rentekompensasjon for transporttiltak i fylkene</t>
  </si>
  <si>
    <t>Riksveiinvesteringer, kan overføres, kan nyttes under post 22 og post 29 og kap. 1332, post 66</t>
  </si>
  <si>
    <t>OPS-prosjekter, kan overføres, kan nyttes under post 22 og post 30</t>
  </si>
  <si>
    <t>Trafikant- og kjøretøytilsyn, kan overføres</t>
  </si>
  <si>
    <t>Drift og vedlikehold av riksveier, kan overføres, kan nyttes under post 29 og post 30</t>
  </si>
  <si>
    <t>Statens vegvesen:</t>
  </si>
  <si>
    <t>Veiformål</t>
  </si>
  <si>
    <t>Sum Luftfartsformål</t>
  </si>
  <si>
    <t>Sum kap 1315</t>
  </si>
  <si>
    <t>Tilskudd til pålagte oppgaver, kan overføres</t>
  </si>
  <si>
    <t>Tilskudd til Avinor AS:</t>
  </si>
  <si>
    <t>Sum kap 1314</t>
  </si>
  <si>
    <t>Statens havarikommisjon:</t>
  </si>
  <si>
    <t>Sum kap 1313</t>
  </si>
  <si>
    <t>Luftfartstilsynet:</t>
  </si>
  <si>
    <t>Sum kap 1310</t>
  </si>
  <si>
    <t>Kjøp av innenlandske flyruter, kan overføres</t>
  </si>
  <si>
    <t>Flytransport:</t>
  </si>
  <si>
    <t>Luftfartsformål</t>
  </si>
  <si>
    <t>Sum Administrasjon m.m.</t>
  </si>
  <si>
    <t>Sum kap 1301</t>
  </si>
  <si>
    <t>Pilotprosjekter for utslippsfrie anleggsplasser</t>
  </si>
  <si>
    <t>Norges forskningsråd mv., kan overføres</t>
  </si>
  <si>
    <t>Utredninger vedrørende miljø, trafikksikkerhet mv.</t>
  </si>
  <si>
    <t>Forskning og utvikling mv.:</t>
  </si>
  <si>
    <t>Sum kap 1300</t>
  </si>
  <si>
    <t>Tilskudd til trafikksikkerhetsformål mv.</t>
  </si>
  <si>
    <t>Tilskudd til internasjonale organisasjoner</t>
  </si>
  <si>
    <t>Samferdselsdepartementet:</t>
  </si>
  <si>
    <t>Administrasjon m.m.</t>
  </si>
  <si>
    <t>Samferdselsdepartementet</t>
  </si>
  <si>
    <t>Sum Landbruks- og matdepartementet</t>
  </si>
  <si>
    <t>Sum Næringsutvikling, ressursforvaltning og miljøtiltak</t>
  </si>
  <si>
    <t>Sum kap 1161</t>
  </si>
  <si>
    <t>Tilskudd til oppsyn i statsallmenninger</t>
  </si>
  <si>
    <t>Tilskudd til Statskog SFs myndighetsoppgaver og sektorpolitiske oppgaver</t>
  </si>
  <si>
    <t>Myndighetsoppgaver og sektorpolitiske oppgaver på statsgrunn:</t>
  </si>
  <si>
    <t>Sum kap 1152</t>
  </si>
  <si>
    <t>Tilskudd til bioøkonomi og klimatiltak i jordbruket, kan overføres</t>
  </si>
  <si>
    <t>Bionova:</t>
  </si>
  <si>
    <t>Sum kap 1151</t>
  </si>
  <si>
    <t>Velferdsordninger, kan overføres</t>
  </si>
  <si>
    <t>Kostnadssenkende og direkte tilskudd, kan overføres</t>
  </si>
  <si>
    <t>Tilskudd til organisasjonsarbeid</t>
  </si>
  <si>
    <t>Tilskudd til Reindriftens utviklingsfond</t>
  </si>
  <si>
    <t>Til gjennomføring av reindriftsavtalen:</t>
  </si>
  <si>
    <t>Sum kap 1150</t>
  </si>
  <si>
    <t>Utviklingstiltak, kan overføres</t>
  </si>
  <si>
    <t>Direkte tilskudd, kan overføres</t>
  </si>
  <si>
    <t>Pristilskudd, overslagsbevilgning</t>
  </si>
  <si>
    <t>Tilskudd ved produksjonssvikt, overslagsbevilgning</t>
  </si>
  <si>
    <t>Markedstiltak, kan overføres</t>
  </si>
  <si>
    <t>Tilskudd til Landbrukets utviklingsfond</t>
  </si>
  <si>
    <t>Til gjennomføring av jordbruksavtalen m.m.:</t>
  </si>
  <si>
    <t>Sum kap 1149</t>
  </si>
  <si>
    <t>Kurs i fleralderskogbruk, kan overføres</t>
  </si>
  <si>
    <t>Tilskudd til skog-, klima- og energitiltak, kan overføres</t>
  </si>
  <si>
    <t>Tilskudd til verdiskapingstiltak i skogbruket, kan overføres</t>
  </si>
  <si>
    <t>Forsøk fleralderskogbruk</t>
  </si>
  <si>
    <t>Tilskudd til Utviklingsfondet for skogbruket</t>
  </si>
  <si>
    <t>Verdiskapings- og utviklingstiltak i landbruket:</t>
  </si>
  <si>
    <t>Sum kap 1148</t>
  </si>
  <si>
    <t>Tilskudd til opprydding av avfall etter flomhendelsene i Sør-Norge høsten 2023, kan overføres</t>
  </si>
  <si>
    <t>Naturskade - erstatninger, overslagsbevilgning</t>
  </si>
  <si>
    <t>Naturskade - erstatninger:</t>
  </si>
  <si>
    <t>Sum kap 1142</t>
  </si>
  <si>
    <t>Tilskudd til reindriften for andel av verdiskaping fra vindkraft</t>
  </si>
  <si>
    <t>Tilskudd til omstilling ved avvikling av pelsdyrhold, kan overføres</t>
  </si>
  <si>
    <t>Tilskudd til kompensasjon ved avvikling av pelsdyrhold, kan overføres</t>
  </si>
  <si>
    <t>Stønad til jordbruks- og veksthusnæringen for ekstraordinære strømutgifter, overslagsbevilgning</t>
  </si>
  <si>
    <t>Kompensasjon til dyreeiere som blir pålagt beitenekt</t>
  </si>
  <si>
    <t>Tilskudd til erstatninger m.m. etter offentlige pålegg i plante- og husdyrproduksjon, overslagsbevilgning</t>
  </si>
  <si>
    <t>Erstatninger ved ekspropriasjon og leie av rett til reinbeite, overslagsbevilgning</t>
  </si>
  <si>
    <t>Tiltak for bærekraftig reindrift, kan overføres</t>
  </si>
  <si>
    <t>Tilskudd til fjellstuer</t>
  </si>
  <si>
    <t>Tilskudd til veterinærdekning</t>
  </si>
  <si>
    <t>Arealressurskart</t>
  </si>
  <si>
    <t>Spesielle driftsutgifter - Beredskapslagring av korn</t>
  </si>
  <si>
    <t>Landbruksdirektoratet:</t>
  </si>
  <si>
    <t>Sum kap 1141</t>
  </si>
  <si>
    <t>Organisasjoner - høstbare viltressurser</t>
  </si>
  <si>
    <t>Jegerprøve m.m., kan overføres</t>
  </si>
  <si>
    <t>Høstbare viltressurser - jegerprøve, tilskudd til organisasjoner m.m.:</t>
  </si>
  <si>
    <t>Sum kap 1140</t>
  </si>
  <si>
    <t>Tilskudd til viltformål, kan overføres</t>
  </si>
  <si>
    <t>Høstbare viltressurser - forvaltning og tilskudd til viltformål (Viltfondet) m.m.:</t>
  </si>
  <si>
    <t>Sum kap 1139</t>
  </si>
  <si>
    <t>Tilskudd til genressursforvaltning og miljøtiltak, kan overføres</t>
  </si>
  <si>
    <t>Tilskudd til bevaring og bærekraftig bruk av husdyr-, plante- og skogtregenetiske ressurser, kan overføres</t>
  </si>
  <si>
    <t>Miljøregistreringer i skog</t>
  </si>
  <si>
    <t>Spesielle driftsutgifter - Svalbard globale frøhvelv</t>
  </si>
  <si>
    <t>Genressurser, miljø- og ressursregistreringer:</t>
  </si>
  <si>
    <t>Sum kap 1138</t>
  </si>
  <si>
    <t>Opplysningstiltak landbruket</t>
  </si>
  <si>
    <t>Nasjonalt senter for fjellandbruk</t>
  </si>
  <si>
    <t>Stiftelsen Norsk senter for økologisk landbruk</t>
  </si>
  <si>
    <t>Internasjonalt skogpolitisk samarbeid - organisasjoner og prosesser, kan overføres</t>
  </si>
  <si>
    <t>Støtte til organisasjoner</t>
  </si>
  <si>
    <t>Støtte til organisasjoner m.m.:</t>
  </si>
  <si>
    <t>Næringsutvikling, ressursforvaltning og miljøtiltak</t>
  </si>
  <si>
    <t>Sum Forskning, innovasjon og kunnskapsutvikling</t>
  </si>
  <si>
    <t>Sum kap 1137</t>
  </si>
  <si>
    <t>Innovasjonsaktivitet m.m., kan overføres</t>
  </si>
  <si>
    <t>Næringsrettet matforskning m.m.</t>
  </si>
  <si>
    <t>Grunnbevilgninger til forskningsinstitutt - Norges forskningsråd</t>
  </si>
  <si>
    <t>Forskningsaktivitet - Norges forskningsråd</t>
  </si>
  <si>
    <t>Forskning og innovasjon:</t>
  </si>
  <si>
    <t>Sum kap 1136</t>
  </si>
  <si>
    <t>Kunnskapsutvikling, formidling og beredskap</t>
  </si>
  <si>
    <t>Norsk institutt for bioøkonomi:</t>
  </si>
  <si>
    <t>Forskning, innovasjon og kunnskapsutvikling</t>
  </si>
  <si>
    <t>Sum Matpolitikk</t>
  </si>
  <si>
    <t>Sum kap 1115</t>
  </si>
  <si>
    <t>Tilskudd til erstatninger, overslagsbevilgning</t>
  </si>
  <si>
    <t>Reguleringspremie til kommunale og fylkeskommunale pensjonskasser</t>
  </si>
  <si>
    <t>Mattilsynet:</t>
  </si>
  <si>
    <t>Sum kap 1112</t>
  </si>
  <si>
    <t>Veterinærinstituttet:</t>
  </si>
  <si>
    <t>Matpolitikk</t>
  </si>
  <si>
    <t>Sum kap 1100</t>
  </si>
  <si>
    <t>Større utstyrsanskaffelser og vedlikehold - forvaltningsorganer med særskilte fullmakter</t>
  </si>
  <si>
    <t>Større utstyrsanskaffelser og vedlikehold - ordinære forvaltningsorganer, kan overføres, kan nyttes under post 50</t>
  </si>
  <si>
    <t>Landbruks- og matdepartementet:</t>
  </si>
  <si>
    <t>Landbruks- og matdepartementet</t>
  </si>
  <si>
    <t>Sum Nærings- og fiskeridepartementet</t>
  </si>
  <si>
    <t>Sum Statlig eierskap</t>
  </si>
  <si>
    <t>Sum kap 0954</t>
  </si>
  <si>
    <t>Tilskudd til administrasjon</t>
  </si>
  <si>
    <t>Petoro AS:</t>
  </si>
  <si>
    <t>Sum kap 0952</t>
  </si>
  <si>
    <t>Kapitalinnskudd</t>
  </si>
  <si>
    <t>Forvaltningskostnader for særskilte oppdrag</t>
  </si>
  <si>
    <t>Tapsfond såkornkapital</t>
  </si>
  <si>
    <t>Risikokapital</t>
  </si>
  <si>
    <t>Investinor AS:</t>
  </si>
  <si>
    <t>Sum kap 0951</t>
  </si>
  <si>
    <t>Lån</t>
  </si>
  <si>
    <t>Store Norske Spitsbergen Kulkompani AS:</t>
  </si>
  <si>
    <t>Sum kap 0950</t>
  </si>
  <si>
    <t>Aksjer</t>
  </si>
  <si>
    <t>Forvaltning av statlig eierskap:</t>
  </si>
  <si>
    <t>Statlig eierskap</t>
  </si>
  <si>
    <t>Sum Markedsadgang og eksport</t>
  </si>
  <si>
    <t>Sum kap 0940</t>
  </si>
  <si>
    <t>Eksportfremmetiltak</t>
  </si>
  <si>
    <t>Internasjonaliseringstiltak:</t>
  </si>
  <si>
    <t>Markedsadgang og eksport</t>
  </si>
  <si>
    <t>Sum Forskning og innovasjon</t>
  </si>
  <si>
    <t>Sum kap 0936</t>
  </si>
  <si>
    <t>Klagenemnda for industrielle rettigheter:</t>
  </si>
  <si>
    <t>Sum kap 0935</t>
  </si>
  <si>
    <t>Patentstyret:</t>
  </si>
  <si>
    <t>Sum kap 0930</t>
  </si>
  <si>
    <t>Design og arkitektur Norge:</t>
  </si>
  <si>
    <t>Sum kap 0928</t>
  </si>
  <si>
    <t>Tilskudd til Nofima AS</t>
  </si>
  <si>
    <t>Tilskudd til Veterinærinstituttet</t>
  </si>
  <si>
    <t>Annen marin forskning og utvikling:</t>
  </si>
  <si>
    <t>Sum kap 0926</t>
  </si>
  <si>
    <t>Havforskningsinstituttet, forskningsfartøy:</t>
  </si>
  <si>
    <t>Sum kap 0924</t>
  </si>
  <si>
    <t>Internasjonale samarbeidsprogrammer:</t>
  </si>
  <si>
    <t>Sum kap 0923</t>
  </si>
  <si>
    <t>Fiskeriforskning og -overvåking, kan overføres</t>
  </si>
  <si>
    <t>Havforskningsinstituttet:</t>
  </si>
  <si>
    <t>Sum kap 0922</t>
  </si>
  <si>
    <t>Tilskudd Andøya Space, kan overføres</t>
  </si>
  <si>
    <t>Tilskuddsordning tilknyttet nasjonalt senter for jordobservasjon i Tromsø, kan overføres</t>
  </si>
  <si>
    <t>Nasjonal infrastruktur og tekniske aktiviteter, kan overføres</t>
  </si>
  <si>
    <t>EUs romprogrammer</t>
  </si>
  <si>
    <t>Nasjonale følgemidler, kan overføres</t>
  </si>
  <si>
    <t>Internasjonal romvirksomhet</t>
  </si>
  <si>
    <t>Kontingent i European Space Agency (ESA)</t>
  </si>
  <si>
    <t>Egenkapital Andøya Space, kan overføres</t>
  </si>
  <si>
    <t>Norsk Romsenter</t>
  </si>
  <si>
    <t>Romvirksomhet:</t>
  </si>
  <si>
    <t>Sum kap 0920</t>
  </si>
  <si>
    <t>Tilskudd til marin og maritim forskning og grunnbevilgning til primærnæringsinstitutter mv.</t>
  </si>
  <si>
    <t>Tilskudd til næringsrettet forskning og grunnbevilgning til teknisk-industrielle institutter mv.</t>
  </si>
  <si>
    <t>Norges forskningsråd:</t>
  </si>
  <si>
    <t>Forskning og innovasjon</t>
  </si>
  <si>
    <t>Sum Forvaltning og rammebetingelser</t>
  </si>
  <si>
    <t>Sum kap 0919</t>
  </si>
  <si>
    <t>Tilskudd til kystrekeflåten</t>
  </si>
  <si>
    <t>Tilskudd til fiskeriforskning, kan overføres</t>
  </si>
  <si>
    <t>Tilskudd til næringstiltak i fiskeriene, kan overføres</t>
  </si>
  <si>
    <t>Erstatninger, kan overføres</t>
  </si>
  <si>
    <t>Tilskudd til kompensasjon for CO2-avgift</t>
  </si>
  <si>
    <t>Tilskudd til velferdsstasjoner</t>
  </si>
  <si>
    <t>Tilskudd til kommunale ungdomsfiskeprosjekt</t>
  </si>
  <si>
    <t>Tilskudd til kommuner og fylkeskommuner</t>
  </si>
  <si>
    <t>Diverse fiskeriformål:</t>
  </si>
  <si>
    <t>Sum kap 0917</t>
  </si>
  <si>
    <t>Prisråd for havbruk</t>
  </si>
  <si>
    <t>Fiskeridirektoratet:</t>
  </si>
  <si>
    <t>Sum kap 0916</t>
  </si>
  <si>
    <t>Tilskudd til effektive og miljøvennlige havner, kan overføres</t>
  </si>
  <si>
    <t>Tilskudd til fiskerihavneanlegg, kan overføres</t>
  </si>
  <si>
    <t>Større utstyrsanskaffelser og brukerfinansierte tjenester, kan overføres, kan nyttes under post 22</t>
  </si>
  <si>
    <t>Nyanlegg og større vedlikehold, kan overføres</t>
  </si>
  <si>
    <t>Driftsutgifter brukerfinansierte tjenester, kan overføres, kan nyttes under post 46</t>
  </si>
  <si>
    <t>Driftsutgifter, kan nyttes under post 45</t>
  </si>
  <si>
    <t>Kystverket:</t>
  </si>
  <si>
    <t>Sum kap 0915</t>
  </si>
  <si>
    <t>Regelrådet:</t>
  </si>
  <si>
    <t>Sum kap 0913</t>
  </si>
  <si>
    <t>Dagligvaretilsynet:</t>
  </si>
  <si>
    <t>Sum kap 0912</t>
  </si>
  <si>
    <t>Klagenemndssekretariatet:</t>
  </si>
  <si>
    <t>Sum kap 0911</t>
  </si>
  <si>
    <t>Tilskudd til konkurransefaglig forskning, kan overføres</t>
  </si>
  <si>
    <t>Konkurransetilsynet:</t>
  </si>
  <si>
    <t>Sum kap 0910</t>
  </si>
  <si>
    <t>Sjøfartsdirektoratet:</t>
  </si>
  <si>
    <t>Sum kap 0909</t>
  </si>
  <si>
    <t>Tilskudd til sysselsetting av sjøfolk, overslagsbevilgning</t>
  </si>
  <si>
    <t>Tiltak for sysselsetting av sjøfolk:</t>
  </si>
  <si>
    <t>Sum kap 0908</t>
  </si>
  <si>
    <t>Lån til flytting av laboratorier og infrastruktur</t>
  </si>
  <si>
    <t>Tilskudd til sikring av atomanlegg</t>
  </si>
  <si>
    <t>Tilskudd til drift av atomanlegg</t>
  </si>
  <si>
    <t>Institutt for energiteknikk:</t>
  </si>
  <si>
    <t>Sum kap 0907</t>
  </si>
  <si>
    <t>Tilskudd til organisasjoner</t>
  </si>
  <si>
    <t>Tilskudd til kommuner</t>
  </si>
  <si>
    <t>Opprydding Søve</t>
  </si>
  <si>
    <t>Driftsutgifter, kan nyttes under kap. 908, post 70</t>
  </si>
  <si>
    <t>Norsk nukleær dekommisjonering:</t>
  </si>
  <si>
    <t>Sum kap 0906</t>
  </si>
  <si>
    <t>Miljøtiltak Folldal, kan overføres</t>
  </si>
  <si>
    <t>Miljøtiltak Løkken, kan overføres</t>
  </si>
  <si>
    <t>Sikrings- og miljøtiltak, kan overføres</t>
  </si>
  <si>
    <t>Direktoratet for mineralforvaltning med Bergmesteren for Svalbard:</t>
  </si>
  <si>
    <t>Sum kap 0905</t>
  </si>
  <si>
    <t>Geoparker</t>
  </si>
  <si>
    <t>Norges geologiske undersøkelse:</t>
  </si>
  <si>
    <t>Sum kap 0904</t>
  </si>
  <si>
    <t>Brønnøysundregistrene:</t>
  </si>
  <si>
    <t>Sum kap 0903</t>
  </si>
  <si>
    <t>Norsk akkreditering:</t>
  </si>
  <si>
    <t>Sum kap 0902</t>
  </si>
  <si>
    <t>Justervesenet:</t>
  </si>
  <si>
    <t>Sum kap 0900</t>
  </si>
  <si>
    <t>Midlertidig kompensasjonsordning for foretak med stort omsetningsfall som følge av koronapandemien, overslagsbevilgning</t>
  </si>
  <si>
    <t>Tilskudd til Leverandørutviklingsprogrammet</t>
  </si>
  <si>
    <t>Tilskudd til tiltak for økt sjømatkonsum, kan overføres</t>
  </si>
  <si>
    <t>Tilskudd til Standard Norge</t>
  </si>
  <si>
    <t>Tilskudd til særskilte prosjekter, kan overføres</t>
  </si>
  <si>
    <t>Tilskudd til Visit Svalbard AS</t>
  </si>
  <si>
    <t>Tilskudd til entreprenørskapsfremmende aktiviteter for ungdom</t>
  </si>
  <si>
    <t>Tilskudd til skipsfartsberedskap</t>
  </si>
  <si>
    <t>Miljøtiltak Raufoss</t>
  </si>
  <si>
    <t>Tilskudd til Senter for hav og Arktis</t>
  </si>
  <si>
    <t>Miljøtiltak Svea og Lunckefjell, kan overføres</t>
  </si>
  <si>
    <t>Etablering av støtteregister</t>
  </si>
  <si>
    <t>Forvaltning av grunneiendom på Svalbard, kan overføres</t>
  </si>
  <si>
    <t>Drift og forvaltning av kompensasjonsordninger</t>
  </si>
  <si>
    <t>Spesielle driftsutgifter til administrasjon av statlig garantiordning for lån til små og mellomstore bedrifter</t>
  </si>
  <si>
    <t>Nukleære utredninger og prosjektledelse, kan overføres</t>
  </si>
  <si>
    <t>Nærings- og fiskeridepartementet:</t>
  </si>
  <si>
    <t>Forvaltning og rammebetingelser</t>
  </si>
  <si>
    <t>Nærings- og fiskeridepartementet</t>
  </si>
  <si>
    <t>Sum Barne- og familiedepartementet</t>
  </si>
  <si>
    <t>Sum Den norske kirke og andre tros- og livssynssamfunn</t>
  </si>
  <si>
    <t>Sum kap 0883</t>
  </si>
  <si>
    <t>Driftstilskudd bevaringsstrategi</t>
  </si>
  <si>
    <t>Tilskudd til kulturhistorisk verdifulle kirkebygg, kan overføres</t>
  </si>
  <si>
    <t>Kirkebevaringsfondet:</t>
  </si>
  <si>
    <t>Sum kap 0882</t>
  </si>
  <si>
    <t>Tilskudd til sentrale tiltak for kirkebygg og gravplasser</t>
  </si>
  <si>
    <t>Tilskudd til fredete og verneverdige kirkebygg, kan overføres</t>
  </si>
  <si>
    <t>Rentekompensasjon - kirkebygg, kan overføres</t>
  </si>
  <si>
    <t>Kirkebygg og gravplasser:</t>
  </si>
  <si>
    <t>Sum kap 0881</t>
  </si>
  <si>
    <t>Ymse faste tiltak</t>
  </si>
  <si>
    <t>Nasjonaljubileet 2030</t>
  </si>
  <si>
    <t>Tilskudd til tros- og livssynssamfunn, overslagsbevilgning</t>
  </si>
  <si>
    <t>Tilskudd til trossamfunn m.m.:</t>
  </si>
  <si>
    <t>Sum kap 0880</t>
  </si>
  <si>
    <t>Tilskudd til Sjømannskirken - Norsk kirke i utlandet</t>
  </si>
  <si>
    <t>Rammetilskudd til Den norske kirke</t>
  </si>
  <si>
    <t>Den norske kirke:</t>
  </si>
  <si>
    <t>Den norske kirke og andre tros- og livssynssamfunn</t>
  </si>
  <si>
    <t>Sum Forbrukerpolitikk</t>
  </si>
  <si>
    <t>Sum kap 0868</t>
  </si>
  <si>
    <t>Forbrukertilsynet:</t>
  </si>
  <si>
    <t>Sum kap 0865</t>
  </si>
  <si>
    <t>EUs rammeprogram for forbrukerpolitikk, kan overføres</t>
  </si>
  <si>
    <t>Tilskudd, kan nyttes under post 21</t>
  </si>
  <si>
    <t>Forskning og undervisning, kan nyttes under post 21</t>
  </si>
  <si>
    <t>Spesielle driftsutgifter, kan overføres, kan nyttes under post 50</t>
  </si>
  <si>
    <t>Forbrukerpolitiske tiltak:</t>
  </si>
  <si>
    <t>Sum kap 0862</t>
  </si>
  <si>
    <t>Driftstilskudd</t>
  </si>
  <si>
    <t>Stiftelsen Miljømerking i Norge:</t>
  </si>
  <si>
    <t>Sum kap 0860</t>
  </si>
  <si>
    <t>Markedsportaler</t>
  </si>
  <si>
    <t>Basisbevilgning</t>
  </si>
  <si>
    <t>Forbrukerrådet:</t>
  </si>
  <si>
    <t>Forbrukerpolitikk</t>
  </si>
  <si>
    <t>Sum Barnevernet</t>
  </si>
  <si>
    <t>Sum kap 0858</t>
  </si>
  <si>
    <t>Barne-, ungdoms- og familiedirektoratet og fellesfunksjoner i Barne-, ungdoms- og familieetaten:</t>
  </si>
  <si>
    <t>Sum kap 0856</t>
  </si>
  <si>
    <t>Kjøp av plasser i private omsorgssentre, kan nyttes under post 1</t>
  </si>
  <si>
    <t>Driftsutgifter, kan nyttes under post 22</t>
  </si>
  <si>
    <t>Barnevernets omsorgssenter for enslige, mindreårige asylsøkere:</t>
  </si>
  <si>
    <t>Sum kap 0855</t>
  </si>
  <si>
    <t>Kjøp av private barnevernstjenester, kan nyttes under post 1</t>
  </si>
  <si>
    <t>Statlig forvaltning av barnevernet:</t>
  </si>
  <si>
    <t>Sum kap 0854</t>
  </si>
  <si>
    <t>Tilskudd til forskning og kompetanseutvikling i barnevernet, kan overføres, kan nyttes under post 23</t>
  </si>
  <si>
    <t>Utvikling og opplysningsarbeid mv.</t>
  </si>
  <si>
    <t>Tilskudd til barnevernsfaglig videreutdanning, kan nyttes under post 23</t>
  </si>
  <si>
    <t>Utvikling i kommunene</t>
  </si>
  <si>
    <t>Kompetansehevingstiltak i barnevernet, kan nyttes under post 72</t>
  </si>
  <si>
    <t>Barnesakkyndig kommisjon</t>
  </si>
  <si>
    <t>Tiltak i barne- og ungdomsvernet:</t>
  </si>
  <si>
    <t>Sum kap 0853</t>
  </si>
  <si>
    <t>Barneverns- og helsenemndene:</t>
  </si>
  <si>
    <t>Barnevernet</t>
  </si>
  <si>
    <t>Sum Familie og oppvekst</t>
  </si>
  <si>
    <t>Sum kap 0848</t>
  </si>
  <si>
    <t>Barneombudet:</t>
  </si>
  <si>
    <t>Sum kap 0847</t>
  </si>
  <si>
    <t>EUs ungdomsprogram:</t>
  </si>
  <si>
    <t>Sum kap 0846</t>
  </si>
  <si>
    <t>Tilskudd til internasjonalt ungdomssamarbeid mv., kan overføres</t>
  </si>
  <si>
    <t>Utviklings- og opplysningsarbeid mv., kan nyttes under post 21 og post 62</t>
  </si>
  <si>
    <t>Barne- og ungdomsorganisasjoner</t>
  </si>
  <si>
    <t>Tilskudd til inkludering av barn og unge, kan nyttes under post 71</t>
  </si>
  <si>
    <t>Spesielle driftsutgifter, kan overføres, kan nyttes under post 61, post 62 og post 71</t>
  </si>
  <si>
    <t>Familie- og oppveksttiltak:</t>
  </si>
  <si>
    <t>Sum kap 0845</t>
  </si>
  <si>
    <t>Barnetrygd:</t>
  </si>
  <si>
    <t>Sum kap 0844</t>
  </si>
  <si>
    <t>Kontantstøtte:</t>
  </si>
  <si>
    <t>Sum kap 0843</t>
  </si>
  <si>
    <t>Tilskudd til foreldre som adopterer barn fra utlandet, overslagsbevilgning</t>
  </si>
  <si>
    <t>Adopsjonsstøtte:</t>
  </si>
  <si>
    <t>Sum kap 0842</t>
  </si>
  <si>
    <t>Tilskudd til kirkens familieverntjeneste mv., kan nyttes under post 1</t>
  </si>
  <si>
    <t>Driftsutgifter, kan nyttes under post 70</t>
  </si>
  <si>
    <t>Familievern:</t>
  </si>
  <si>
    <t>Sum kap 0841</t>
  </si>
  <si>
    <t>Refusjon av utgifter til DNA-analyser, overslagsbevilgning</t>
  </si>
  <si>
    <t>Opplæring, forskning, utvikling mv.</t>
  </si>
  <si>
    <t>Spesielle driftsutgifter, meklingsgodtgjørelse, overslagsbevilgning</t>
  </si>
  <si>
    <t>Samliv og konfliktløsning:</t>
  </si>
  <si>
    <t>Sum kap 0840</t>
  </si>
  <si>
    <t>Tilskudd til senter for voldsutsatte barn, kan overføres</t>
  </si>
  <si>
    <t>Tilskudd til voldsforebyggende tiltak mv., kan nyttes under post 21 og post 61 og kap. 858, post 1</t>
  </si>
  <si>
    <t>Tilskudd til incest- og voldtektssentre, overslagsbevilgning</t>
  </si>
  <si>
    <t>Spesielle driftsutgifter, kan nyttes under post 70 og kap. 846, post 62</t>
  </si>
  <si>
    <t>Tiltak mot vold og overgrep:</t>
  </si>
  <si>
    <t>Familie og oppvekst</t>
  </si>
  <si>
    <t>Sum kap 0800</t>
  </si>
  <si>
    <t>Norges forskningsråd</t>
  </si>
  <si>
    <t>Barne- og familiedepartementet:</t>
  </si>
  <si>
    <t>Barne- og familiedepartementet</t>
  </si>
  <si>
    <t>Sum Helse- og omsorgsdepartementet</t>
  </si>
  <si>
    <t>Sum Kunnskap og kompetanse</t>
  </si>
  <si>
    <t>Sum kap 0783</t>
  </si>
  <si>
    <t>Andre tilskudd, kan nyttes under post 21</t>
  </si>
  <si>
    <t>Spesielle driftsutgifter, kan nyttes under post 79</t>
  </si>
  <si>
    <t>Personell:</t>
  </si>
  <si>
    <t>Sum kap 0781</t>
  </si>
  <si>
    <t>Spesielle driftsutgifter, kan overføres, kan nyttes under post 79</t>
  </si>
  <si>
    <t>Forsøk og utvikling mv.:</t>
  </si>
  <si>
    <t>Sum kap 0780</t>
  </si>
  <si>
    <t>Norges forskningsråd mv.</t>
  </si>
  <si>
    <t>Forskning:</t>
  </si>
  <si>
    <t>Kunnskap og kompetanse</t>
  </si>
  <si>
    <t>Sum Tannhelse</t>
  </si>
  <si>
    <t>Sum kap 0770</t>
  </si>
  <si>
    <t>Tilskudd, kan overføres, kan nyttes under post 21</t>
  </si>
  <si>
    <t>Tannhelsetjenester:</t>
  </si>
  <si>
    <t>Tannhelse</t>
  </si>
  <si>
    <t>Sum Helse- og omsorgstjenester i kommunene</t>
  </si>
  <si>
    <t>Sum kap 0765</t>
  </si>
  <si>
    <t>Vold og traumatisk stress, kan overføres</t>
  </si>
  <si>
    <t>Kompetansesentre, kan overføres</t>
  </si>
  <si>
    <t>Utviklingstiltak mv.</t>
  </si>
  <si>
    <t>Frivillig arbeid mv., kan overføres, kan nyttes under post 21</t>
  </si>
  <si>
    <t>Brukere og pårørende, kan overføres</t>
  </si>
  <si>
    <t>Rusarbeid, kan overføres</t>
  </si>
  <si>
    <t>Kommunale tjenester, kan overføres</t>
  </si>
  <si>
    <t>Spesielle driftsutgifter, kan overføres, kan nyttes under post 72</t>
  </si>
  <si>
    <t>Psykisk helse, rus og vold:</t>
  </si>
  <si>
    <t>Sum kap 0762</t>
  </si>
  <si>
    <t>Stiftelsen Amathea</t>
  </si>
  <si>
    <t>Seksuell helse, kan overføres</t>
  </si>
  <si>
    <t>Allmennlegetjenester</t>
  </si>
  <si>
    <t>Vertskommunetilskudd - Tjenester til innsatte og internerte</t>
  </si>
  <si>
    <t>Forebyggende helsetjenester</t>
  </si>
  <si>
    <t>Spesielle driftsutgifter, kan nyttes under post 70</t>
  </si>
  <si>
    <t>Primærhelsetjeneste:</t>
  </si>
  <si>
    <t>Sum kap 0761</t>
  </si>
  <si>
    <t>Andre kompetansetiltak</t>
  </si>
  <si>
    <t>Særlige omsorgsbehov</t>
  </si>
  <si>
    <t>Landsbystiftelsen</t>
  </si>
  <si>
    <t>Frivillig arbeid mv.</t>
  </si>
  <si>
    <t>Investeringstilskudd - netto tilvekst, kan overføres</t>
  </si>
  <si>
    <t>Kompetanse og innovasjon</t>
  </si>
  <si>
    <t>Utviklingstiltak</t>
  </si>
  <si>
    <t>Kompensasjon for renter og avdrag</t>
  </si>
  <si>
    <t>Investeringstilskudd - rehabilitering, kan overføres, kan nyttes under post 69</t>
  </si>
  <si>
    <t>Vertskommuner</t>
  </si>
  <si>
    <t>Kommunale kompetansetiltak, kan overføres</t>
  </si>
  <si>
    <t>Omsorgstjeneste:</t>
  </si>
  <si>
    <t>Helse- og omsorgstjenester i kommunene</t>
  </si>
  <si>
    <t>Sum Sentral helseforvaltning</t>
  </si>
  <si>
    <t>Sum kap 0749</t>
  </si>
  <si>
    <t>Statens undersøkelseskommisjon for helse- og omsorgstjenesten:</t>
  </si>
  <si>
    <t>Sum kap 0748</t>
  </si>
  <si>
    <t>Statens helsetilsyn:</t>
  </si>
  <si>
    <t>Sum kap 0747</t>
  </si>
  <si>
    <t>Direktoratet for strålevern og atomsikkerhet:</t>
  </si>
  <si>
    <t>Sum kap 0746</t>
  </si>
  <si>
    <t>Direktoratet for medisinske produkter:</t>
  </si>
  <si>
    <t>Sum kap 0745</t>
  </si>
  <si>
    <t>Folkehelseinstituttet:</t>
  </si>
  <si>
    <t>Sum kap 0742</t>
  </si>
  <si>
    <t>Nasjonalt klageorgan for helsetjenesten:</t>
  </si>
  <si>
    <t>Sum kap 0741</t>
  </si>
  <si>
    <t>Særskilte tilskudd</t>
  </si>
  <si>
    <t>Advokatutgifter</t>
  </si>
  <si>
    <t>Norsk pasientskadeerstatning:</t>
  </si>
  <si>
    <t>Sum kap 0740</t>
  </si>
  <si>
    <t>Oppgjørsordning Statens pensjonskasse</t>
  </si>
  <si>
    <t>Oppgjørsordningen fritt behandlingsvalg</t>
  </si>
  <si>
    <t>Oppgjørsordningen h-reseptlegemidler</t>
  </si>
  <si>
    <t>Oppgjørsordning helsetjenester i annet EØS-land</t>
  </si>
  <si>
    <t>Oppgjørsordning for covid-19 vaksinering</t>
  </si>
  <si>
    <t>Helsedirektoratet:</t>
  </si>
  <si>
    <t>Sentral helseforvaltning</t>
  </si>
  <si>
    <t>Sum Spesialisthelsetjenester</t>
  </si>
  <si>
    <t>Sum kap 0737</t>
  </si>
  <si>
    <t>Historiske pensjonskostnader:</t>
  </si>
  <si>
    <t>Sum kap 0734</t>
  </si>
  <si>
    <t>Utviklingsområder innen psykisk helsevern og rus</t>
  </si>
  <si>
    <t>Tvungen omsorg for psykisk utviklingshemmede</t>
  </si>
  <si>
    <t>Hjemhenting ved alvorlig psykisk lidelse mv.</t>
  </si>
  <si>
    <t>Særskilte tilskudd til psykisk helse og rustiltak:</t>
  </si>
  <si>
    <t>Sum kap 0733</t>
  </si>
  <si>
    <t>Behandlingsreiser til utlandet</t>
  </si>
  <si>
    <t>Habilitering og rehabilitering:</t>
  </si>
  <si>
    <t>Sum kap 0732</t>
  </si>
  <si>
    <t>Driftskreditter</t>
  </si>
  <si>
    <t>Byggelånsrenter, overslagsbevilgning</t>
  </si>
  <si>
    <t>Investeringslån, kan overføres</t>
  </si>
  <si>
    <t>Protonsenter, kan overføres</t>
  </si>
  <si>
    <t>Kompensasjon for merverdiavgift, overslagsbevilgning</t>
  </si>
  <si>
    <t>Forskning og nasjonale kompetansetjenester, kan overføres</t>
  </si>
  <si>
    <t>Laboratorie- og radiologiske undersøkelser, overslagsbevilgning</t>
  </si>
  <si>
    <t>Innsatsstyrt finansiering, overslagsbevilgning</t>
  </si>
  <si>
    <t>Basisbevilgning Helse Nord RHF, kan overføres</t>
  </si>
  <si>
    <t>Basisbevilgning Helse Midt-Norge RHF, kan overføres</t>
  </si>
  <si>
    <t>Basisbevilgning Helse Vest RHF, kan overføres</t>
  </si>
  <si>
    <t>Basisbevilgning Helse Sør-Øst RHF, kan overføres</t>
  </si>
  <si>
    <t>Resultatbasert finansiering, kan overføres</t>
  </si>
  <si>
    <t>Særskilte tilskudd, kan overføres, kan nyttes under postene 72, 73, 74 og 75</t>
  </si>
  <si>
    <t>Regionale helseforetak:</t>
  </si>
  <si>
    <t>Spesialisthelsetjenester</t>
  </si>
  <si>
    <t>Sum Folkehelse mv.</t>
  </si>
  <si>
    <t>Sum kap 0717</t>
  </si>
  <si>
    <t>Legemiddeltiltak:</t>
  </si>
  <si>
    <t>Sum kap 0714</t>
  </si>
  <si>
    <t>Andre tilskudd, kan overføres, kan nyttes under post 21</t>
  </si>
  <si>
    <t>Skolefrukt mv., kan overføres, kan nyttes under post 21</t>
  </si>
  <si>
    <t>Rusmiddeltiltak mv., kan overføres, kan nyttes under post 21</t>
  </si>
  <si>
    <t>Kommunale tiltak, kan overføres, kan nyttes under post 21</t>
  </si>
  <si>
    <t>Gebyrfinansierte ordninger</t>
  </si>
  <si>
    <t>Spesielle driftsutgifter, kan overføres, kan nyttes under postene 70, 74 og 79</t>
  </si>
  <si>
    <t>Folkehelse:</t>
  </si>
  <si>
    <t>Sum kap 0712</t>
  </si>
  <si>
    <t>Bioteknologirådet:</t>
  </si>
  <si>
    <t>Sum kap 0710</t>
  </si>
  <si>
    <t>Vaksiner og vaksinasjon mot covid-19, kan overføres</t>
  </si>
  <si>
    <t>Salgs- og beredskapsprodukter m.m., kan overføres</t>
  </si>
  <si>
    <t>Vaksiner mv.:</t>
  </si>
  <si>
    <t>Folkehelse mv.</t>
  </si>
  <si>
    <t>Sum Helse- og omsorgsdepartementet mv.</t>
  </si>
  <si>
    <t>Sum kap 0709</t>
  </si>
  <si>
    <t>Pasient- og brukerombud:</t>
  </si>
  <si>
    <t>Sum kap 0704</t>
  </si>
  <si>
    <t>Norsk helsearkiv:</t>
  </si>
  <si>
    <t>Sum kap 0703</t>
  </si>
  <si>
    <t>Tilskudd til Verdens helseorganisasjon (WHO)</t>
  </si>
  <si>
    <t>Sum kap 0702</t>
  </si>
  <si>
    <t>Kompensasjon til legemiddelgrossister</t>
  </si>
  <si>
    <t>Beredskapslagring legemidler, kan overføres, kan nyttes under post 71</t>
  </si>
  <si>
    <t>Beredskap:</t>
  </si>
  <si>
    <t>Sum kap 0701</t>
  </si>
  <si>
    <t>Tilskudd til innføring av helseteknologi i kommunal sektor, kan overføres</t>
  </si>
  <si>
    <t>Norsk Helsenett SF</t>
  </si>
  <si>
    <t>Tilskudd til helseteknologi i kommunal helse- og omsorgstjeneste</t>
  </si>
  <si>
    <t>Digitalisering i helse- og omsorgstjenesten:</t>
  </si>
  <si>
    <t>Sum kap 0700</t>
  </si>
  <si>
    <t>Helse- og omsorgsdepartementet:</t>
  </si>
  <si>
    <t>Helse- og omsorgsdepartementet mv.</t>
  </si>
  <si>
    <t>Helse- og omsorgsdepartementet</t>
  </si>
  <si>
    <t>Sum Arbeids- og inkluderingsdepartementet</t>
  </si>
  <si>
    <t>Sum Integrering og mangfold</t>
  </si>
  <si>
    <t>Sum kap 0672</t>
  </si>
  <si>
    <t>Kompetansekartlegging i mottak før bosetting</t>
  </si>
  <si>
    <t>Tilskudd til opplæring i norsk og samfunnskunnskap for voksne innvandrere</t>
  </si>
  <si>
    <t>Prøver i norsk og samfunnskunnskap for voksne innvandrere</t>
  </si>
  <si>
    <t>Opplæring i norsk og samfunnskunnskap for voksne innvandrere:</t>
  </si>
  <si>
    <t>Sum kap 0671</t>
  </si>
  <si>
    <t>Kvalifiseringsordninger for tolker</t>
  </si>
  <si>
    <t>Tilskudd til integreringsarbeid i regi av sivilsamfunn og frivillige organisasjoner</t>
  </si>
  <si>
    <t>Bosettingsordningen og integreringstilskudd, oppfølging</t>
  </si>
  <si>
    <t>Kommunale integreringstiltak</t>
  </si>
  <si>
    <t>Særskilt tilskudd ved bosetting av enslige, mindreårige flyktninger, overslagsbevilgning</t>
  </si>
  <si>
    <t>Integreringstilskudd, kan overføres</t>
  </si>
  <si>
    <t>Bosetting av flyktninger og tiltak for innvandrere:</t>
  </si>
  <si>
    <t>Sum kap 0670</t>
  </si>
  <si>
    <t>Integrerings- og mangfoldsdirektoratet:</t>
  </si>
  <si>
    <t>Integrering og mangfold</t>
  </si>
  <si>
    <t>Sum Kontantytelser</t>
  </si>
  <si>
    <t>Sum kap 0667</t>
  </si>
  <si>
    <t>Tilskudd til uføre flyktninger med kort botid, overslagsbevilgning</t>
  </si>
  <si>
    <t>Tilskudd til personer over 67 år med kort botid, overslagsbevilgning</t>
  </si>
  <si>
    <t>Supplerende stønad:</t>
  </si>
  <si>
    <t>Sum kap 0666</t>
  </si>
  <si>
    <t>Avtalefestet pensjon (AFP):</t>
  </si>
  <si>
    <t>Sum kap 0664</t>
  </si>
  <si>
    <t>Pensjonsordningen for arbeidstakere til sjøs:</t>
  </si>
  <si>
    <t>Sum kap 0660</t>
  </si>
  <si>
    <t>Tilskudd, sivile, overslagsbevilgning</t>
  </si>
  <si>
    <t>Tilskudd, militære, overslagsbevilgning</t>
  </si>
  <si>
    <t>Krigspensjon:</t>
  </si>
  <si>
    <t>Kontantytelser</t>
  </si>
  <si>
    <t>Sum Arbeidsmiljø og sikkerhet</t>
  </si>
  <si>
    <t>Sum kap 0648</t>
  </si>
  <si>
    <t>Tilskudd til faglig utvikling</t>
  </si>
  <si>
    <t>Spesielle driftsutgifter, kan overføres, kan nyttes under post 1</t>
  </si>
  <si>
    <t>Arbeidsretten, Riksmekleren mv.:</t>
  </si>
  <si>
    <t>Sum kap 0646</t>
  </si>
  <si>
    <t>Tilskudd, kan overføres</t>
  </si>
  <si>
    <t>Oppreisning, kan overføres</t>
  </si>
  <si>
    <t>Pionerdykkere i Nordsjøen:</t>
  </si>
  <si>
    <t>Sum kap 0643</t>
  </si>
  <si>
    <t>Statstilskudd</t>
  </si>
  <si>
    <t>Statens arbeidsmiljøinstitutt:</t>
  </si>
  <si>
    <t>Sum kap 0640</t>
  </si>
  <si>
    <t>Spesielle driftsutgifter, regionale verneombud</t>
  </si>
  <si>
    <t>Arbeidstilsynet:</t>
  </si>
  <si>
    <t>Arbeidsmiljø og sikkerhet</t>
  </si>
  <si>
    <t>Sum Arbeidsmarked</t>
  </si>
  <si>
    <t>Sum kap 0635</t>
  </si>
  <si>
    <t>Ventelønn:</t>
  </si>
  <si>
    <t>Sum kap 0634</t>
  </si>
  <si>
    <t>Funksjonsassistanse i arbeidslivet</t>
  </si>
  <si>
    <t>Tilskudd til arbeids- og utdanningsreiser</t>
  </si>
  <si>
    <t>Varig tilrettelagt arbeid, kan overføres</t>
  </si>
  <si>
    <t>Tiltak for arbeidssøkere, kan overføres</t>
  </si>
  <si>
    <t>Forsøk med tilrettelagt videregående opplæring, kan overføres</t>
  </si>
  <si>
    <t>Arbeidsmarkedstiltak:</t>
  </si>
  <si>
    <t>Arbeidsmarked</t>
  </si>
  <si>
    <t>Sum Tiltak for bedrede levekår mv.</t>
  </si>
  <si>
    <t>Sum kap 0621</t>
  </si>
  <si>
    <t>Tilskudd til pensjonistenes organisasjoner mv.</t>
  </si>
  <si>
    <t>Frivillig arbeid, kan overføres</t>
  </si>
  <si>
    <t>Sosiale tjenester og tiltak for vanskeligstilte, kan overføres</t>
  </si>
  <si>
    <t>Tilskudd til sosiale tjenester og sosial inkludering:</t>
  </si>
  <si>
    <t>Tiltak for bedrede levekår mv.</t>
  </si>
  <si>
    <t>Sum Pensjoner mv. under Statens pensjonskasse</t>
  </si>
  <si>
    <t>Sum kap 0613</t>
  </si>
  <si>
    <t>Arbeidsgiveravgift til folketrygden:</t>
  </si>
  <si>
    <t>Sum kap 0612</t>
  </si>
  <si>
    <t>For andre medlemmer av Statens pensjonskasse, overslagsbevilgning</t>
  </si>
  <si>
    <t>Tilskudd til Statens pensjonskasse:</t>
  </si>
  <si>
    <t>Sum kap 0611</t>
  </si>
  <si>
    <t>Pensjoner av statskassen:</t>
  </si>
  <si>
    <t>Pensjoner mv. under Statens pensjonskasse</t>
  </si>
  <si>
    <t>Sum Administrasjon av arbeids- og velferdspolitikken</t>
  </si>
  <si>
    <t>Sum kap 0606</t>
  </si>
  <si>
    <t>Trygderetten:</t>
  </si>
  <si>
    <t>Sum kap 0605</t>
  </si>
  <si>
    <t>Forsknings- og utredningsaktiviteter, kan overføres</t>
  </si>
  <si>
    <t>Arbeids- og velferdsetaten:</t>
  </si>
  <si>
    <t>Sum kap 0604</t>
  </si>
  <si>
    <t>Større utstyrsanskaffelser og vedlikehold, kan overføres, kan nyttes under post 21</t>
  </si>
  <si>
    <t>Spesielle driftsutgifter, kan overføres, kan nyttes under post 45</t>
  </si>
  <si>
    <t>Utviklingstiltak i arbeids- og velferdsforvaltningen:</t>
  </si>
  <si>
    <t>Administrasjon av arbeids- og velferdspolitikken</t>
  </si>
  <si>
    <t>Sum kap 0601</t>
  </si>
  <si>
    <t>Tilskudd til trygderettslig/EØS-rettslig forskning og kompetanseutvikling</t>
  </si>
  <si>
    <t>Tilskudd til Senter for seniorpolitikk</t>
  </si>
  <si>
    <t>Tilskudd til bransjeprogrammer under IA-avtalen mv., kan overføres</t>
  </si>
  <si>
    <t>Tiltak for redusert deltid og økt heltidsandel</t>
  </si>
  <si>
    <t>Kunnskapsutvikling i IA-avtalen mv., kan overføres</t>
  </si>
  <si>
    <t>Utredningsvirksomhet, forskning mv.:</t>
  </si>
  <si>
    <t>Sum kap 0600</t>
  </si>
  <si>
    <t>Arbeids- og inkluderingsdepartementet:</t>
  </si>
  <si>
    <t>Arbeids- og inkluderingsdepartementet</t>
  </si>
  <si>
    <t>Sum Kommunal- og distriktsdepartementet</t>
  </si>
  <si>
    <t>Sum Planlegging, byutvikling og geodata</t>
  </si>
  <si>
    <t>Sum kap 0595</t>
  </si>
  <si>
    <t>Geodesiobservatoriet, kan overføres</t>
  </si>
  <si>
    <t>Spesielle driftsutgifter, kan overføres, kan nyttes under post 1 og 45</t>
  </si>
  <si>
    <t>Driftsutgifter, kan nyttes under post 21 og 45</t>
  </si>
  <si>
    <t>Statens kartverk:</t>
  </si>
  <si>
    <t>Sum kap 0590</t>
  </si>
  <si>
    <t>Kompetansetiltak, kan overføres</t>
  </si>
  <si>
    <t>Bolig- og områdeutvikling i byer, kan overføres</t>
  </si>
  <si>
    <t>DOGA</t>
  </si>
  <si>
    <t>Områdesatsing i byer, kan overføres</t>
  </si>
  <si>
    <t>Planlegging og byutvikling:</t>
  </si>
  <si>
    <t>Planlegging, byutvikling og geodata</t>
  </si>
  <si>
    <t>Sum Bolig, bomiljø og bygg</t>
  </si>
  <si>
    <t>Sum kap 0587</t>
  </si>
  <si>
    <t>Kunnskapsutvikling og informasjonsformidling, kan overføres</t>
  </si>
  <si>
    <t>Direktoratet for byggkvalitet:</t>
  </si>
  <si>
    <t>Sum kap 0585</t>
  </si>
  <si>
    <t>Husleietvistutvalget:</t>
  </si>
  <si>
    <t>Sum kap 0581</t>
  </si>
  <si>
    <t>Heis og tilstandsvurdering, kan overføres</t>
  </si>
  <si>
    <t>Boligtiltak, kan overføres</t>
  </si>
  <si>
    <t>Utleieboliger og forsøk med nye boligmodeller, kan overføres</t>
  </si>
  <si>
    <t>Bostøtte, overslagsbevilgning</t>
  </si>
  <si>
    <t>Bolig- og bomiljøtiltak:</t>
  </si>
  <si>
    <t>Bolig, bomiljø og bygg</t>
  </si>
  <si>
    <t>Sum Kommunesektoren mv.</t>
  </si>
  <si>
    <t>Sum kap 0578</t>
  </si>
  <si>
    <t>Valgdirektoratet:</t>
  </si>
  <si>
    <t>Sum kap 0577</t>
  </si>
  <si>
    <t>Sentrale ungdomsorganisasjoner</t>
  </si>
  <si>
    <t>Fylkesungdomsorganisasjoner</t>
  </si>
  <si>
    <t>Fylkesorganisasjoner</t>
  </si>
  <si>
    <t>Kommunale organisasjoner</t>
  </si>
  <si>
    <t>Sentrale organisasjoner</t>
  </si>
  <si>
    <t>Tilskudd til de politiske partier:</t>
  </si>
  <si>
    <t>Sum kap 0575</t>
  </si>
  <si>
    <t>Tilleggskompensasjon</t>
  </si>
  <si>
    <t>Toppfinansieringsordning, overslagsbevilgning</t>
  </si>
  <si>
    <t>Ressurskrevende tjenester:</t>
  </si>
  <si>
    <t>Sum kap 0573</t>
  </si>
  <si>
    <t>Delingskostnader</t>
  </si>
  <si>
    <t>Kommunestruktur:</t>
  </si>
  <si>
    <t>Sum kap 0572</t>
  </si>
  <si>
    <t>Nord-Norge-tilskudd</t>
  </si>
  <si>
    <t>Innbyggertilskudd</t>
  </si>
  <si>
    <t>Rammetilskudd til fylkeskommuner:</t>
  </si>
  <si>
    <t>Sum kap 0571</t>
  </si>
  <si>
    <t>Storbytilskudd</t>
  </si>
  <si>
    <t>Veksttilskudd</t>
  </si>
  <si>
    <t>Regionsentertilskudd</t>
  </si>
  <si>
    <t>Skjønnstilskudd</t>
  </si>
  <si>
    <t>Distriktstilskudd Nord-Norge</t>
  </si>
  <si>
    <t>Distriktstilskudd Sør-Norge</t>
  </si>
  <si>
    <t>Rammetilskudd til kommuner:</t>
  </si>
  <si>
    <t>Kommunesektoren mv.</t>
  </si>
  <si>
    <t>Sum Nasjonale minoriteter</t>
  </si>
  <si>
    <t>Sum kap 0567</t>
  </si>
  <si>
    <t>Romanifolket/taterne, kan overføres</t>
  </si>
  <si>
    <t>Kultur- og ressurssenter for norske romer</t>
  </si>
  <si>
    <t>Kvensk språk og kvensk/norskfinsk kultur, kan overføres</t>
  </si>
  <si>
    <t>Jødiske samfunn i Norge</t>
  </si>
  <si>
    <t>Nasjonale minoriteter, kan overføres</t>
  </si>
  <si>
    <t>Romer, kan overføres</t>
  </si>
  <si>
    <t>Nasjonale minoriteter:</t>
  </si>
  <si>
    <t>Nasjonale minoriteter</t>
  </si>
  <si>
    <t>Sum Samiske formål</t>
  </si>
  <si>
    <t>Sum kap 0563</t>
  </si>
  <si>
    <t>Internasjonalt reindriftssenter:</t>
  </si>
  <si>
    <t>Sum kap 0560</t>
  </si>
  <si>
    <t>Samisk høgskole</t>
  </si>
  <si>
    <t>Divvun</t>
  </si>
  <si>
    <t>Samisk språk, kultur og samfunnsliv</t>
  </si>
  <si>
    <t>Samiske formål:</t>
  </si>
  <si>
    <t>Samiske formål</t>
  </si>
  <si>
    <t>Sum Distrikts- og regionalpolitikk</t>
  </si>
  <si>
    <t>Sum kap 0554</t>
  </si>
  <si>
    <t>Merkur, kan overføres</t>
  </si>
  <si>
    <t>Kompetansesenter for distriktsutvikling:</t>
  </si>
  <si>
    <t>Sum kap 0553</t>
  </si>
  <si>
    <t>Nordisk og europeisk samarbeid, kan overføres</t>
  </si>
  <si>
    <t>Klynger og innovasjon</t>
  </si>
  <si>
    <t>Investeringstilskudd for store grønne investeringer</t>
  </si>
  <si>
    <t>Mobilisering til forskningsbasert innovasjon</t>
  </si>
  <si>
    <t>Utviklingstiltak i Andøy kommune</t>
  </si>
  <si>
    <t>Bygdevekstavtaler, kan overføres</t>
  </si>
  <si>
    <t>Omstilling og utvikling i områder med særlige distriktsutfordringer</t>
  </si>
  <si>
    <t>Pilot nærtjenestesentre, kan overføres</t>
  </si>
  <si>
    <t>Interreg, Arktis 2030 og det norske Barentssekretariatet</t>
  </si>
  <si>
    <t>Mobiliserende og kvalifiserende næringsutvikling</t>
  </si>
  <si>
    <t>Kompetanse og arbeidskraft i distriktene</t>
  </si>
  <si>
    <t>Regional- og distriktsutvikling:</t>
  </si>
  <si>
    <t>Distrikts- og regionalpolitikk</t>
  </si>
  <si>
    <t>Sum kap 0500</t>
  </si>
  <si>
    <t>Kommunal- og distriktsdepartementet:</t>
  </si>
  <si>
    <t>Kommunal- og distriktsdepartementet</t>
  </si>
  <si>
    <t>Sum Justis- og beredskapsdepartementet</t>
  </si>
  <si>
    <t>Sum Beskyttelse og innvandring</t>
  </si>
  <si>
    <t>Sum kap 0491</t>
  </si>
  <si>
    <t>Spesielle driftsutgifter, nemndbehandling mv., kan nyttes under post 1</t>
  </si>
  <si>
    <t>Utlendingsnemnda:</t>
  </si>
  <si>
    <t>Sum kap 0490</t>
  </si>
  <si>
    <t>Internasjonalt migrasjonsarbeid, kan overføres</t>
  </si>
  <si>
    <t>Reiseutgifter for flyktninger fra utlandet, kan overføres</t>
  </si>
  <si>
    <t>Internasjonale forpliktelser, kontingenter mv., kan overføres</t>
  </si>
  <si>
    <t>Beskyttelse til flyktninger utenfor Norge mv., støttetiltak</t>
  </si>
  <si>
    <t>Assistert retur og reintegrering i hjemlandet, kan overføres</t>
  </si>
  <si>
    <t>Tilskudd til aktivitetstilbud for barn i asylmottak, og veiledning for au pairer</t>
  </si>
  <si>
    <t>Stønader til beboere i asylmottak</t>
  </si>
  <si>
    <t>Tilskudd til vertskommuner for asylmottak</t>
  </si>
  <si>
    <t>Investeringer i Schengen IT-systemer, kan overføres</t>
  </si>
  <si>
    <t>Spesielle driftsutgifter, kunnskapsutvikling, kan overføres</t>
  </si>
  <si>
    <t>Spesielle driftsutgifter, tolk og oversettelse</t>
  </si>
  <si>
    <t>Spesielle driftsutgifter, asylmottak</t>
  </si>
  <si>
    <t>Utlendingsdirektoratet:</t>
  </si>
  <si>
    <t>Beskyttelse og innvandring</t>
  </si>
  <si>
    <t>Sum Svalbardbudsjettet m.m.</t>
  </si>
  <si>
    <t>Sum kap 0481</t>
  </si>
  <si>
    <t>Samfunnet Jan Mayen:</t>
  </si>
  <si>
    <t>Sum kap 0480</t>
  </si>
  <si>
    <t>Svalbardbudsjettet:</t>
  </si>
  <si>
    <t>Svalbardbudsjettet m.m.</t>
  </si>
  <si>
    <t>Sum Statens sivilrettsforvaltning, rettshjelp, erstatningsordninger m.m.</t>
  </si>
  <si>
    <t>Sum kap 0475</t>
  </si>
  <si>
    <t>Bobehandling:</t>
  </si>
  <si>
    <t>Sum kap 0473</t>
  </si>
  <si>
    <t>Erstatning til voldsofre, overslagsbevilgning</t>
  </si>
  <si>
    <t>Statens sivilrettsforvaltning:</t>
  </si>
  <si>
    <t>Sum kap 0471</t>
  </si>
  <si>
    <t>Stortingets rettferdsvederlagsordning</t>
  </si>
  <si>
    <t>Erstatning i anledning av straffeforfølging, overslagsbevilgning</t>
  </si>
  <si>
    <t>Erstatningsansvar m.m., overslagsbevilgning</t>
  </si>
  <si>
    <t>Statens erstatningsansvar og Stortingets rettferdsvederlagsordning:</t>
  </si>
  <si>
    <t>Sum kap 0470</t>
  </si>
  <si>
    <t>Tilskudd til spesielle rettshjelptiltak</t>
  </si>
  <si>
    <t>Fri rettshjelp:</t>
  </si>
  <si>
    <t>Statens sivilrettsforvaltning, rettshjelp, erstatningsordninger m.m.</t>
  </si>
  <si>
    <t>Sum Andre virksomheter</t>
  </si>
  <si>
    <t>Sum kap 0468</t>
  </si>
  <si>
    <t>Kommisjonen for gjenopptakelse av straffesaker:</t>
  </si>
  <si>
    <t>Sum kap 0467</t>
  </si>
  <si>
    <t>Norsk Lovtidend:</t>
  </si>
  <si>
    <t>Sum kap 0466</t>
  </si>
  <si>
    <t>Særskilte straffesaksutgifter m.m.:</t>
  </si>
  <si>
    <t>Sum kap 0460</t>
  </si>
  <si>
    <t>Spesialenheten for politisaker:</t>
  </si>
  <si>
    <t>Andre virksomheter</t>
  </si>
  <si>
    <t>Sum Redningstjenesten, samfunnssikkerhet og beredskap</t>
  </si>
  <si>
    <t>Sum kap 0457</t>
  </si>
  <si>
    <t>Nasjonal sikkerhetsmyndighet:</t>
  </si>
  <si>
    <t>Sum kap 0455</t>
  </si>
  <si>
    <t>Tilskudd til Redningsselskapet</t>
  </si>
  <si>
    <t>Tilskudd til nød- og sikkerhetstjenester</t>
  </si>
  <si>
    <t>Tilskudd til frivillige organisasjoner i redningstjenesten</t>
  </si>
  <si>
    <t>Redningstjenesten:</t>
  </si>
  <si>
    <t>Sum kap 0454</t>
  </si>
  <si>
    <t>Sum kap 0453</t>
  </si>
  <si>
    <t>Sivil klareringsmyndighet:</t>
  </si>
  <si>
    <t>Sum kap 0452</t>
  </si>
  <si>
    <t>Sentral krisehåndtering:</t>
  </si>
  <si>
    <t>Sum kap 0451</t>
  </si>
  <si>
    <t>Overføringer til private</t>
  </si>
  <si>
    <t>Variable utgifter EUs ordning for sivil beredskap</t>
  </si>
  <si>
    <t>Spesielle driftsutgifter - Nødnett, kan overføres</t>
  </si>
  <si>
    <t>Direktoratet for samfunnssikkerhet og beredskap:</t>
  </si>
  <si>
    <t>Redningstjenesten, samfunnssikkerhet og beredskap</t>
  </si>
  <si>
    <t>Sum Politi og påtalemyndighet</t>
  </si>
  <si>
    <t>Sum kap 0448</t>
  </si>
  <si>
    <t>Grensekommissæren:</t>
  </si>
  <si>
    <t>Sum kap 0446</t>
  </si>
  <si>
    <t>Den militære påtalemyndighet:</t>
  </si>
  <si>
    <t>Sum kap 0445</t>
  </si>
  <si>
    <t>Den høyere påtalemyndighet:</t>
  </si>
  <si>
    <t>Sum kap 0444</t>
  </si>
  <si>
    <t>Politiets sikkerhetstjeneste (PST):</t>
  </si>
  <si>
    <t>Sum kap 0443</t>
  </si>
  <si>
    <t>Driftsutgifter, kan nyttes under kap. 440, post 1</t>
  </si>
  <si>
    <t>Påtalemyndigheten i politiet:</t>
  </si>
  <si>
    <t>Sum kap 0442</t>
  </si>
  <si>
    <t>Politihøgskolen:</t>
  </si>
  <si>
    <t>Sum kap 0441</t>
  </si>
  <si>
    <t>Politidirektoratet:</t>
  </si>
  <si>
    <t>Sum kap 0440</t>
  </si>
  <si>
    <t>Midlertidig destruksjonspant for enkelte typer halvautomatiske rifler</t>
  </si>
  <si>
    <t>Internasjonale forpliktelser, mv., kan overføres</t>
  </si>
  <si>
    <t>Tildeling fra EUs grense- og visumfinansieringsordninger, kan overføres</t>
  </si>
  <si>
    <t>Variable utgifter ved ankomst, mottak og retur i politiets utlendingsforvaltning</t>
  </si>
  <si>
    <t>Sideutgifter i forbindelse med sivile gjøremål</t>
  </si>
  <si>
    <t>Søk etter antatt omkomne, kan overføres</t>
  </si>
  <si>
    <t>Driftsutgifter, kan nyttes under kap. 441, post 1 og kap. 443, post 1</t>
  </si>
  <si>
    <t>Politiet:</t>
  </si>
  <si>
    <t>Politi og påtalemyndighet</t>
  </si>
  <si>
    <t>Sum Straffegjennomføring og konfliktråd</t>
  </si>
  <si>
    <t>Sum kap 0433</t>
  </si>
  <si>
    <t>Tilskudd til kommuner, kan overføres</t>
  </si>
  <si>
    <t>Konfliktrådet:</t>
  </si>
  <si>
    <t>Sum kap 0432</t>
  </si>
  <si>
    <t>Kriminalomsorgens høgskole og utdanningssenter:</t>
  </si>
  <si>
    <t>Sum kap 0431</t>
  </si>
  <si>
    <t>Driftsutgifter, kan nyttes under kap. 430, post 1</t>
  </si>
  <si>
    <t>Kriminalomsorgsdirektoratet:</t>
  </si>
  <si>
    <t>Sum kap 0430</t>
  </si>
  <si>
    <t>Refusjoner til kommunene, forvaringsdømte mv., kan overføres</t>
  </si>
  <si>
    <t>Spesielle driftsutgifter, kan overføres, kan nyttes under kap. 430, post 1</t>
  </si>
  <si>
    <t>Driftsutgifter, kan nyttes under kap. 431, post 1</t>
  </si>
  <si>
    <t>Kriminalomsorgen:</t>
  </si>
  <si>
    <t>Straffegjennomføring og konfliktråd</t>
  </si>
  <si>
    <t>Sum Rettsvesen</t>
  </si>
  <si>
    <t>Sum kap 0414</t>
  </si>
  <si>
    <t>Forliksråd og andre domsutgifter:</t>
  </si>
  <si>
    <t>Sum kap 0411</t>
  </si>
  <si>
    <t>Driftsutgifter, kan nyttes under kap. 61, post 1 og kap. 410, post 1</t>
  </si>
  <si>
    <t>Domstoladministrasjonen:</t>
  </si>
  <si>
    <t>Sum kap 0410</t>
  </si>
  <si>
    <t>Vernesaker/sideutgifter, jordskiftedomstoler, kan overføres</t>
  </si>
  <si>
    <t>Driftsutgifter, kan nyttes under kap. 61, post 1 og kap. 411, post 1</t>
  </si>
  <si>
    <t>Domstolene:</t>
  </si>
  <si>
    <t>Rettsvesen</t>
  </si>
  <si>
    <t>Sum kap 0400</t>
  </si>
  <si>
    <t>Spesielle driftsutgifter, forskning, evaluering og kunnskapsinnhenting, kan overføres</t>
  </si>
  <si>
    <t>Justis- og beredskapsdepartementet:</t>
  </si>
  <si>
    <t>Justis- og beredskapsdepartementet</t>
  </si>
  <si>
    <t>Sum Kultur- og likestillingsdepartementet</t>
  </si>
  <si>
    <t>Sum Likestilling</t>
  </si>
  <si>
    <t>Sum kap 0353</t>
  </si>
  <si>
    <t>Likestillings- og diskrimineringsombudet:</t>
  </si>
  <si>
    <t>Sum kap 0352</t>
  </si>
  <si>
    <t>Funksjonshemmedes levekår og livskvalitet</t>
  </si>
  <si>
    <t>Universell utforming og økt tilgjengelighet</t>
  </si>
  <si>
    <t>Funksjonshemmedes organisasjoner</t>
  </si>
  <si>
    <t>Forskning, utredning og spesielle driftsutgifter, kan overføres, kan nyttes under post 71</t>
  </si>
  <si>
    <t>Nedsatt funksjonsevne:</t>
  </si>
  <si>
    <t>Sum kap 0351</t>
  </si>
  <si>
    <t>Likestillingssentre</t>
  </si>
  <si>
    <t>Kjønns- og seksualitetsmangfold</t>
  </si>
  <si>
    <t>Tilskudd til likestilling</t>
  </si>
  <si>
    <t>Forskning, utredning og spesielle driftsutgifter, kan overføres, kan nyttes under post 70</t>
  </si>
  <si>
    <t>Likestilling:</t>
  </si>
  <si>
    <t>Sum kap 0350</t>
  </si>
  <si>
    <t>Sekretariatet for Diskrimineringsnemnda:</t>
  </si>
  <si>
    <t>Likestilling</t>
  </si>
  <si>
    <t>Sum Medieformål m.m.</t>
  </si>
  <si>
    <t>Sum kap 0339</t>
  </si>
  <si>
    <t>Pengespill, lotterier og stiftelser:</t>
  </si>
  <si>
    <t>Sum kap 0337</t>
  </si>
  <si>
    <t>Vederlagsordninger mv., kan overføres</t>
  </si>
  <si>
    <t>Kompensasjon for kopiering til privat bruk</t>
  </si>
  <si>
    <t>Kompensasjons- og vederlagsordninger:</t>
  </si>
  <si>
    <t>Sum kap 0335</t>
  </si>
  <si>
    <t>Norsk rikskringkasting AS - NRK</t>
  </si>
  <si>
    <t>Tilskudd til lokale lyd- og bildemedier, kan overføres</t>
  </si>
  <si>
    <t>Medietiltak</t>
  </si>
  <si>
    <t>Mediestøtte</t>
  </si>
  <si>
    <t>Kompensasjon til kommersiell allmennkringkasting</t>
  </si>
  <si>
    <t>Medieformål:</t>
  </si>
  <si>
    <t>Sum kap 0334</t>
  </si>
  <si>
    <t>Film- og dataspilltiltak</t>
  </si>
  <si>
    <t>Internasjonale film- og medieavtaler, kan overføres</t>
  </si>
  <si>
    <t>Regionale filmvirksomheter, kan overføres</t>
  </si>
  <si>
    <t>Insentivordningen for film- og serieproduksjoner, kan overføres</t>
  </si>
  <si>
    <t>Filmfondet</t>
  </si>
  <si>
    <t>Film- og dataspillformål:</t>
  </si>
  <si>
    <t>Medieformål m.m.</t>
  </si>
  <si>
    <t>Sum Kulturformål</t>
  </si>
  <si>
    <t>Sum kap 0329</t>
  </si>
  <si>
    <t>Arkivtiltak</t>
  </si>
  <si>
    <t>Arkivformål:</t>
  </si>
  <si>
    <t>Sum kap 0328</t>
  </si>
  <si>
    <t>Andre museums- og kulturverntiltak</t>
  </si>
  <si>
    <t>Det nasjonale museumsnettverket</t>
  </si>
  <si>
    <t>Museer m.m.:</t>
  </si>
  <si>
    <t>Sum kap 0327</t>
  </si>
  <si>
    <t>Tilskudd til regionale pilegrimssentre</t>
  </si>
  <si>
    <t>Utenlandske krigsgraver i Norge</t>
  </si>
  <si>
    <t>Nidaros domkirkes restaureringsarbeider mv.:</t>
  </si>
  <si>
    <t>Sum kap 0326</t>
  </si>
  <si>
    <t>Bibliotek- og litteraturtiltak</t>
  </si>
  <si>
    <t>Tilskudd til ordboksarbeid</t>
  </si>
  <si>
    <t>Det Norske Samlaget</t>
  </si>
  <si>
    <t>Språktiltak</t>
  </si>
  <si>
    <t>Språk- og bibliotekformål:</t>
  </si>
  <si>
    <t>Sum kap 0325</t>
  </si>
  <si>
    <t>Talentutvikling</t>
  </si>
  <si>
    <t>Nobels Fredssenter</t>
  </si>
  <si>
    <t>Barne- og ungdomstiltak</t>
  </si>
  <si>
    <t>EUs program for kultur og audiovisuell sektor m.m., kan overføres</t>
  </si>
  <si>
    <t>Bodø - Europeisk kulturhovedstad 2024</t>
  </si>
  <si>
    <t>Kultursamarbeid i nordområdene</t>
  </si>
  <si>
    <t>Kultur som næring</t>
  </si>
  <si>
    <t>Forskning, utredning og spesielle driftsutgifter, kan overføres</t>
  </si>
  <si>
    <t>Allmenne kulturformål:</t>
  </si>
  <si>
    <t>Sum kap 0323</t>
  </si>
  <si>
    <t>Musikk- og scenekunstinstitusjoner</t>
  </si>
  <si>
    <t>Landsdelsmusikerordningen i Nord-Norge</t>
  </si>
  <si>
    <t>Forsvarets musikk</t>
  </si>
  <si>
    <t>Musikk og scenekunst:</t>
  </si>
  <si>
    <t>Sum kap 0322</t>
  </si>
  <si>
    <t>Nasjonale kulturbygg, kan overføres</t>
  </si>
  <si>
    <t>Kunst i offentlige rom</t>
  </si>
  <si>
    <t>Bygg og offentlige rom:</t>
  </si>
  <si>
    <t>Sum kap 0320</t>
  </si>
  <si>
    <t>Tilskudd til litteraturhus, kunstscener og kompanier m.m.</t>
  </si>
  <si>
    <t>Tilskudd til organisasjoner og kompetansesentre m.m.</t>
  </si>
  <si>
    <t>Garantiinntekter og langvarige stipend, overslagsbevilgning</t>
  </si>
  <si>
    <t>Kunstnerstipend m.m., kan overføres</t>
  </si>
  <si>
    <t>Statsstipend</t>
  </si>
  <si>
    <t>Norsk kulturfond</t>
  </si>
  <si>
    <t>Fond for lyd og bilde</t>
  </si>
  <si>
    <t>Kulturdirektoratet og Kulturrådet m.m.:</t>
  </si>
  <si>
    <t>Kulturformål</t>
  </si>
  <si>
    <t>Sum Frivillighetsformål</t>
  </si>
  <si>
    <t>Sum kap 0315</t>
  </si>
  <si>
    <t>Idrettstiltak</t>
  </si>
  <si>
    <t>Merverdiavgiftskompensasjon ved bygging av idrettsanlegg</t>
  </si>
  <si>
    <t>Frivillighetstiltak</t>
  </si>
  <si>
    <t>Aktivitetsstøtta</t>
  </si>
  <si>
    <t>Tilskudd til studieforbund m.m.</t>
  </si>
  <si>
    <t>Strømstøtteordning for frivillige organisasjoner, kan overføres</t>
  </si>
  <si>
    <t>Merverdiavgiftskompensasjon til frivillige organisasjoner</t>
  </si>
  <si>
    <t>Tilskudd til frivilligsentraler</t>
  </si>
  <si>
    <t>Frivillighetsformål:</t>
  </si>
  <si>
    <t>Frivillighetsformål</t>
  </si>
  <si>
    <t>Sum kap 0300</t>
  </si>
  <si>
    <t>Til disposisjon</t>
  </si>
  <si>
    <t>Tilskudd til priser og konkurranser m.m.</t>
  </si>
  <si>
    <t>Kultur- og likestillingsdepartementet:</t>
  </si>
  <si>
    <t>Kultur- og likestillingsdepartementet</t>
  </si>
  <si>
    <t>Sum Kunnskapsdepartementet</t>
  </si>
  <si>
    <t>Sum Høyere utdanning og forskning</t>
  </si>
  <si>
    <t>Sum kap 0289</t>
  </si>
  <si>
    <t>Kavliprisen</t>
  </si>
  <si>
    <t>Abelprisen</t>
  </si>
  <si>
    <t>Holbergprisen</t>
  </si>
  <si>
    <t>Vitenskapelige priser:</t>
  </si>
  <si>
    <t>Sum kap 0288</t>
  </si>
  <si>
    <t>UNESCO-formål</t>
  </si>
  <si>
    <t>UNESCO-kontingent</t>
  </si>
  <si>
    <t>EUs program for utdanning, opplæring, ungdom og idrett</t>
  </si>
  <si>
    <t>EUs rammeprogram for forskning og innovasjon</t>
  </si>
  <si>
    <t>Internasjonale grunnforskningsorganisasjoner</t>
  </si>
  <si>
    <t>Internasjonale samarbeidstiltak:</t>
  </si>
  <si>
    <t>Sum kap 0287</t>
  </si>
  <si>
    <t>Grunnbevilgning til samfunnsvitenskapelige forskningsinstitutter</t>
  </si>
  <si>
    <t>Grunnbevilgning til samfunnsvitenskapelige forskningsinstitutter:</t>
  </si>
  <si>
    <t>Sum kap 0285</t>
  </si>
  <si>
    <t>Virksomhetskostnader</t>
  </si>
  <si>
    <t>Langsiktig, grunnleggende forskning</t>
  </si>
  <si>
    <t>Strategiske forskningsprioriteringer</t>
  </si>
  <si>
    <t>Sum kap 0284</t>
  </si>
  <si>
    <t>De nasjonale forskningsetiske komiteene:</t>
  </si>
  <si>
    <t>Sum kap 0275</t>
  </si>
  <si>
    <t>Aksjekapital</t>
  </si>
  <si>
    <t>Tiltak for høyere utdanning og forskning:</t>
  </si>
  <si>
    <t>Sum kap 0274</t>
  </si>
  <si>
    <t>Tilskudd til Universitetssenteret på Svalbard</t>
  </si>
  <si>
    <t>Universitetssenteret på Svalbard:</t>
  </si>
  <si>
    <t>Sum kap 0273</t>
  </si>
  <si>
    <t>Kunnskapssektorens tjenesteleverandør - Sikt:</t>
  </si>
  <si>
    <t>Sum kap 0272</t>
  </si>
  <si>
    <t>Tilskudd til tiltak for høyere utdanning, kan overføres, kan nyttes under post 52</t>
  </si>
  <si>
    <t>Tilskudd til tiltak for internasjonalisering, kan overføres, kan nyttes under post 51</t>
  </si>
  <si>
    <t>Tiltak for høyere utdanning, kan overføres, kan nyttes under post 72</t>
  </si>
  <si>
    <t>Tiltak for internasjonalisering, kan overføres, kan nyttes under post 71</t>
  </si>
  <si>
    <t>Tiltak for internasjonalisering og høyere utdanning:</t>
  </si>
  <si>
    <t>Sum kap 0271</t>
  </si>
  <si>
    <t>Nasjonalt organ for kvalitet i utdanningen:</t>
  </si>
  <si>
    <t>Sum kap 0270</t>
  </si>
  <si>
    <t>Tilskudd til bygging av studentboliger, kan overføres</t>
  </si>
  <si>
    <t>Tilskudd til velferdsarbeid mv.</t>
  </si>
  <si>
    <t>Studentvelferd:</t>
  </si>
  <si>
    <t>Sum kap 0260</t>
  </si>
  <si>
    <t>Private høyskoler, kan nyttes under post 50</t>
  </si>
  <si>
    <t>Statlige universiteter og høyskoler, kan nyttes under post 70</t>
  </si>
  <si>
    <t>Universiteter og høyskoler:</t>
  </si>
  <si>
    <t>Høyere utdanning og forskning</t>
  </si>
  <si>
    <t>Sum Kompetansepolitikk og livslang læring</t>
  </si>
  <si>
    <t>Sum kap 0258</t>
  </si>
  <si>
    <t>Tiltak for livslang læring:</t>
  </si>
  <si>
    <t>Sum kap 0257</t>
  </si>
  <si>
    <t>Kompetanseprogrammet:</t>
  </si>
  <si>
    <t>Sum kap 0256</t>
  </si>
  <si>
    <t>Direktoratet for høyere utdanning og kompetanse:</t>
  </si>
  <si>
    <t>Sum kap 0254</t>
  </si>
  <si>
    <t>Tilskudd til voksenopplæringsorganisasjoner</t>
  </si>
  <si>
    <t>Tilskudd til studieforbund</t>
  </si>
  <si>
    <t>Studieforbund mv.:</t>
  </si>
  <si>
    <t>Sum kap 0253</t>
  </si>
  <si>
    <t>Tilskudd til Nordiska folkhögskolan</t>
  </si>
  <si>
    <t>Tilskudd til Folkehøgskolerådet</t>
  </si>
  <si>
    <t>Tilskudd til folkehøyskoler</t>
  </si>
  <si>
    <t>Folkehøyskoler:</t>
  </si>
  <si>
    <t>Kompetansepolitikk og livslang læring</t>
  </si>
  <si>
    <t>Sum Høyere yrkesfaglig utdanning</t>
  </si>
  <si>
    <t>Sum kap 0242</t>
  </si>
  <si>
    <t>Norges grønne fagskole - Vea:</t>
  </si>
  <si>
    <t>Sum kap 0241</t>
  </si>
  <si>
    <t>Tiltak for høyere yrkesfaglig utdanning:</t>
  </si>
  <si>
    <t>Sum kap 0240</t>
  </si>
  <si>
    <t>Utviklingsmidler til fagskoler, kan overføres</t>
  </si>
  <si>
    <t>Driftstilskudd til fagskoler</t>
  </si>
  <si>
    <t>Fagskoler:</t>
  </si>
  <si>
    <t>Høyere yrkesfaglig utdanning</t>
  </si>
  <si>
    <t>Sum Barnehager</t>
  </si>
  <si>
    <t>Sum kap 0231</t>
  </si>
  <si>
    <t>Tilskudd til svømming i barnehagene</t>
  </si>
  <si>
    <t>Tilskudd til økt barnehagedeltakelse for minoritetsspråklige barn</t>
  </si>
  <si>
    <t>Tilskudd til tiltak for å styrke språkutviklingen blant minoritetsspråklige barn i barnehage</t>
  </si>
  <si>
    <t>Barnehager:</t>
  </si>
  <si>
    <t>Barnehager</t>
  </si>
  <si>
    <t>Sum Grunnopplæringen</t>
  </si>
  <si>
    <t>Sum kap 0230</t>
  </si>
  <si>
    <t>Statlig spesialpedagogisk tjeneste:</t>
  </si>
  <si>
    <t>Sum kap 0229</t>
  </si>
  <si>
    <t>22. juli-senteret:</t>
  </si>
  <si>
    <t>Sum kap 0228</t>
  </si>
  <si>
    <t>Særtilskudd til private kombinerte grunnskoler</t>
  </si>
  <si>
    <t>Redusert foreldrebetaling i skolefritidsordningen ved private skoler</t>
  </si>
  <si>
    <t>Særtilskudd til Møbelsnekkerskolen, Plus-skolen og Hjerleid Handverksskole</t>
  </si>
  <si>
    <t>Kapital- og husleietilskudd til private skoler</t>
  </si>
  <si>
    <t>Elevutveksling til utlandet</t>
  </si>
  <si>
    <t>Distriktstilskudd til private grunnskoler</t>
  </si>
  <si>
    <t>Toppidrett</t>
  </si>
  <si>
    <t>Kompletterende undervisning</t>
  </si>
  <si>
    <t>Den tysk-norske skolen i Oslo, overslagsbevilgning</t>
  </si>
  <si>
    <t>Andre private skoler, overslagsbevilgning</t>
  </si>
  <si>
    <t>Private skoler for funksjonshemmede elever, overslagsbevilgning</t>
  </si>
  <si>
    <t>Private videregående skoler i utlandet, overslagsbevilgning</t>
  </si>
  <si>
    <t>Private grunnskoler i utlandet, overslagsbevilgning</t>
  </si>
  <si>
    <t>Diverse skoler som gir yrkesrettet opplæring, overslagsbevilgning</t>
  </si>
  <si>
    <t>Private videregående skoler, overslagsbevilgning</t>
  </si>
  <si>
    <t>Private grunnskoler, overslagsbevilgning</t>
  </si>
  <si>
    <t>Tilskudd til private skoler mv.:</t>
  </si>
  <si>
    <t>Sum kap 0227</t>
  </si>
  <si>
    <t>Tilskudd til særskilte skoler:</t>
  </si>
  <si>
    <t>Sum kap 0226</t>
  </si>
  <si>
    <t>Tilskudd til vitensentre</t>
  </si>
  <si>
    <t>Tilskuddsordning til veiledning for nyutdannede nytilsatte lærere</t>
  </si>
  <si>
    <t>Videreutdanning for lærere og skoleledere</t>
  </si>
  <si>
    <t>Kvalitetsutvikling i grunnopplæringen:</t>
  </si>
  <si>
    <t>Sum kap 0225</t>
  </si>
  <si>
    <t>Grunntilskudd</t>
  </si>
  <si>
    <t>Prosjekttilskudd</t>
  </si>
  <si>
    <t>Tiltak for fullføring og kvalifisering i videregående opplæring</t>
  </si>
  <si>
    <t>Tilskudd til opplæring i kriminalomsorgen</t>
  </si>
  <si>
    <t>Tilskudd til opplæring i kvensk eller finsk</t>
  </si>
  <si>
    <t>Tilskudd til skoleturer i forbindelse med handlingsplan mot antisemittisme</t>
  </si>
  <si>
    <t>Rentekompensasjon for skole- og svømmeanlegg, kan overføres</t>
  </si>
  <si>
    <t>Tilskudd til opplæring av barn og unge som søker opphold i Norge</t>
  </si>
  <si>
    <t>Tilskudd til samisk i grunnopplæringen, kan overføres</t>
  </si>
  <si>
    <t>Rentekompensasjon for investeringer i læringsarenaer og større utstyr som bidrar til mer praktisk og variert opplæring</t>
  </si>
  <si>
    <t>Tilskudd til landslinjer</t>
  </si>
  <si>
    <t>Tiltak i grunnopplæringen:</t>
  </si>
  <si>
    <t>Sum kap 0224</t>
  </si>
  <si>
    <t>Det europeiske Wergelandsenteret</t>
  </si>
  <si>
    <t>Freds- og menneskerettighetssentre</t>
  </si>
  <si>
    <t>Tilskudd til freds- og menneskerettighetssentre:</t>
  </si>
  <si>
    <t>Sum kap 0223</t>
  </si>
  <si>
    <t>Diamanten skole:</t>
  </si>
  <si>
    <t>Sum kap 0222</t>
  </si>
  <si>
    <t>Statlige skoler og fjernundervisningstjenester:</t>
  </si>
  <si>
    <t>Sum kap 0221</t>
  </si>
  <si>
    <t>Foreldreutvalgene for grunnopplæringen og barnehagene:</t>
  </si>
  <si>
    <t>Sum kap 0220</t>
  </si>
  <si>
    <t>Tilskudd til læremidler mv., kan overføres, kan nyttes under post 21</t>
  </si>
  <si>
    <t>Utdanningsdirektoratet:</t>
  </si>
  <si>
    <t>Grunnopplæringen</t>
  </si>
  <si>
    <t>Sum kap 0201</t>
  </si>
  <si>
    <t>Norges forskningsråd - forskning om utdanning og forskning</t>
  </si>
  <si>
    <t>Analyse og kunnskapsgrunnlag:</t>
  </si>
  <si>
    <t>Sum kap 0200</t>
  </si>
  <si>
    <t>Kunnskapsdepartementet:</t>
  </si>
  <si>
    <t>Kunnskapsdepartementet</t>
  </si>
  <si>
    <t>Sum Utenriksdepartementet</t>
  </si>
  <si>
    <t>Sum Utviklingssamarbeidet</t>
  </si>
  <si>
    <t>Sum kap 0179</t>
  </si>
  <si>
    <t>Flyktningtiltak i Norge:</t>
  </si>
  <si>
    <t>Sum kap 0172</t>
  </si>
  <si>
    <t>Gjeldslette, kan overføres</t>
  </si>
  <si>
    <t>Strategisk samarbeid, kan overføres</t>
  </si>
  <si>
    <t>Regionale banker og fond, kan overføres</t>
  </si>
  <si>
    <t>Verdensbanken, kan overføres</t>
  </si>
  <si>
    <t>Multilaterale finansinstitusjoner og gjeldslette:</t>
  </si>
  <si>
    <t>Sum kap 0171</t>
  </si>
  <si>
    <t>FN og multilateralt samarbeid, kan overføres</t>
  </si>
  <si>
    <t>FNs barnefond (UNICEF)</t>
  </si>
  <si>
    <t>FNs utviklingsprogram (UNDP)</t>
  </si>
  <si>
    <t>FNs utviklingsarbeid:</t>
  </si>
  <si>
    <t>Sum kap 0170</t>
  </si>
  <si>
    <t>Sivilt samfunn, kan overføres</t>
  </si>
  <si>
    <t>Sivilt samfunn:</t>
  </si>
  <si>
    <t>Sum kap 0164</t>
  </si>
  <si>
    <t>FNs befolkningsfond (UNFPA)</t>
  </si>
  <si>
    <t>FNs organisasjon for kvinners rettigheter og likestilling (UN Women), kan overføres</t>
  </si>
  <si>
    <t>Likestilling, kan overføres</t>
  </si>
  <si>
    <t>Sum kap 0163</t>
  </si>
  <si>
    <t>Bærekraftige hav og tiltak mot marin forsøpling, kan overføres</t>
  </si>
  <si>
    <t>Miljø og klima, kan overføres</t>
  </si>
  <si>
    <t>Klima, miljø og hav:</t>
  </si>
  <si>
    <t>Sum kap 0162</t>
  </si>
  <si>
    <t>Norfund klimainvesteringsfond - kapitalinnskudd</t>
  </si>
  <si>
    <t>Norfund - grunnfondskapital ved investeringer i utviklingsland</t>
  </si>
  <si>
    <t>Norfund klimainvesteringsfond - risikokapital</t>
  </si>
  <si>
    <t>Norfund - risikokapital</t>
  </si>
  <si>
    <t>Fornybar energi, kan overføres</t>
  </si>
  <si>
    <t>Matsikkerhet, fisk og landbruk, kan overføres</t>
  </si>
  <si>
    <t>Bærekraftig jobbskaping, næringsutvikling og handel, kan overføres</t>
  </si>
  <si>
    <t>Næringsutvikling, landbruk og fornybar energi:</t>
  </si>
  <si>
    <t>Sum kap 0161</t>
  </si>
  <si>
    <t>Styresett og offentlige institusjoner, kan overføres</t>
  </si>
  <si>
    <t>Forskning, kan overføres</t>
  </si>
  <si>
    <t>Utdanning, kan overføres</t>
  </si>
  <si>
    <t>Norges forskningsråd - utviklingsområdet</t>
  </si>
  <si>
    <t>Utdanning, forskning og offentlige institusjoner:</t>
  </si>
  <si>
    <t>Sum kap 0160</t>
  </si>
  <si>
    <t>FNs aidsprogram (UNAIDS), kan overføres</t>
  </si>
  <si>
    <t>Verdens helseorganisasjon (WHO), kan overføres</t>
  </si>
  <si>
    <t>Helse, kan overføres</t>
  </si>
  <si>
    <t>Helse:</t>
  </si>
  <si>
    <t>Sum kap 0159</t>
  </si>
  <si>
    <t>Latin-Amerika og Karibia, kan overføres</t>
  </si>
  <si>
    <t>Asia, kan overføres</t>
  </si>
  <si>
    <t>Afrika, kan overføres</t>
  </si>
  <si>
    <t>Ukraina og naboland, kan overføres</t>
  </si>
  <si>
    <t>Afghanistan, kan overføres</t>
  </si>
  <si>
    <t>Europa og Sentral-Asia, kan overføres</t>
  </si>
  <si>
    <t>Midtøsten, kan overføres</t>
  </si>
  <si>
    <t>Regionbevilgninger:</t>
  </si>
  <si>
    <t>Sum kap 0153</t>
  </si>
  <si>
    <t>Bærekraftige løsninger og vertssamfunn, kan overføres</t>
  </si>
  <si>
    <t>FNs høykommissær for flyktninger (UNHCR), kan overføres</t>
  </si>
  <si>
    <t>Flyktninger og internt fordrevne, kan overføres</t>
  </si>
  <si>
    <t>Flyktninger, fordrevne og vertssamfunn:</t>
  </si>
  <si>
    <t>Sum kap 0152</t>
  </si>
  <si>
    <t>FNs høykommissær for menneskerettigheter (OHCHR), kan overføres</t>
  </si>
  <si>
    <t>Menneskerettigheter, kan overføres</t>
  </si>
  <si>
    <t>Menneskerettigheter:</t>
  </si>
  <si>
    <t>Sum kap 0151</t>
  </si>
  <si>
    <t>Pliktige bidrag til FN-organisasjoner mv., kan overføres</t>
  </si>
  <si>
    <t>FN og globale utfordringer, kan overføres</t>
  </si>
  <si>
    <t>Globale sikkerhetsspørsmål og nedrustning, kan overføres</t>
  </si>
  <si>
    <t>Fred og forsoning, kan overføres</t>
  </si>
  <si>
    <t>Fred, sikkerhet og globalt samarbeid:</t>
  </si>
  <si>
    <t>Sum kap 0150</t>
  </si>
  <si>
    <t>Verdens matvareprogram (WFP), kan overføres</t>
  </si>
  <si>
    <t>Nødhjelp og humanitær bistand, kan overføres</t>
  </si>
  <si>
    <t>Humanitær bistand:</t>
  </si>
  <si>
    <t>Utviklingssamarbeidet</t>
  </si>
  <si>
    <t>Sum Forvaltning av utviklingssamarbeidet</t>
  </si>
  <si>
    <t>Sum kap 0144</t>
  </si>
  <si>
    <t>Rekruttering til internasjonale organisasjoner, kan overføres</t>
  </si>
  <si>
    <t>Utvekslingsordninger, kan overføres</t>
  </si>
  <si>
    <t>Norsk senter for utvekslingssamarbeid (Norec):</t>
  </si>
  <si>
    <t>Sum kap 0141</t>
  </si>
  <si>
    <t>Direktoratet for utviklingssamarbeid (Norad):</t>
  </si>
  <si>
    <t>Sum kap 0140</t>
  </si>
  <si>
    <t>Driftsutgifter, kan nyttes under kap. 100, post 1</t>
  </si>
  <si>
    <t>Utenriksdepartementet:</t>
  </si>
  <si>
    <t>Forvaltning av utviklingssamarbeidet</t>
  </si>
  <si>
    <t>Sum Utenriksformål</t>
  </si>
  <si>
    <t>Sum kap 0118</t>
  </si>
  <si>
    <t>Ny søknadsbasert tilskuddsordning for norske organisasjoner som driver informasjons- og påvirkningsarbeid for fred og folkerett</t>
  </si>
  <si>
    <t>Forskning, dialog og menneskerettigheter mv.</t>
  </si>
  <si>
    <t>Klima, miljøtiltak og hav mv., kan overføres, kan nyttes under post 21</t>
  </si>
  <si>
    <t>Nedrustning, ikke-spredning og kjernefysisk sikkerhet mv., kan overføres, kan nyttes under post 21</t>
  </si>
  <si>
    <t>Globale sikkerhetsspørsmål, kan overføres, kan nyttes under post 21</t>
  </si>
  <si>
    <t>Nordområdene, Russland og atomsikkerhet, kan overføres, kan nyttes under post 21</t>
  </si>
  <si>
    <t>Norges forskningsråd - utenriksområdet</t>
  </si>
  <si>
    <t>Spesielle driftsutgifter, kan overføres, kan nyttes under post 70, 71, 72 og 73</t>
  </si>
  <si>
    <t>Utenrikspolitiske satsinger:</t>
  </si>
  <si>
    <t>Sum kap 0117</t>
  </si>
  <si>
    <t>Den norske finansieringsordningen 2014-2021, kan overføres</t>
  </si>
  <si>
    <t>EØS-finansieringsordningen 2014-2021, kan overføres</t>
  </si>
  <si>
    <t>EØS-finansieringsordningene:</t>
  </si>
  <si>
    <t>Sum kap 0116</t>
  </si>
  <si>
    <t>Pliktige bidrag</t>
  </si>
  <si>
    <t>Internasjonale organisasjoner:</t>
  </si>
  <si>
    <t>Sum kap 0115</t>
  </si>
  <si>
    <t>Næringsfremme, kan overføres, kan nyttes under post 22</t>
  </si>
  <si>
    <t>Kultur- og informasjonsformål, kan overføres, kan nyttes under post 21</t>
  </si>
  <si>
    <t>Spesielle driftsutgifter - næringsfremme, kan overføres, kan nyttes under post 71</t>
  </si>
  <si>
    <t>Spesielle driftsutgifter - kulturfremme, kan overføres, kan nyttes under post 70</t>
  </si>
  <si>
    <t>Næringsfremme, kultur og informasjon:</t>
  </si>
  <si>
    <t>Utenriksformål</t>
  </si>
  <si>
    <t>Sum Administrasjon av utenrikspolitikken</t>
  </si>
  <si>
    <t>Sum kap 0104</t>
  </si>
  <si>
    <t>Kongefamiliens offisielle reiser til utlandet:</t>
  </si>
  <si>
    <t>Sum kap 0103</t>
  </si>
  <si>
    <t>Regjeringens representasjon:</t>
  </si>
  <si>
    <t>Sum kap 0100</t>
  </si>
  <si>
    <t>Lån til norske borgere i utlandet</t>
  </si>
  <si>
    <t>Hjelp til norske borgere i utlandet</t>
  </si>
  <si>
    <t>Erstatning av skader på utenlandske ambassader</t>
  </si>
  <si>
    <t>Driftsutgifter, kan nyttes under kap. 140, post 1</t>
  </si>
  <si>
    <t>Administrasjon av utenrikspolitikken</t>
  </si>
  <si>
    <t>Utenriksdepartementet</t>
  </si>
  <si>
    <t>Sum Høyesterett</t>
  </si>
  <si>
    <t>Sum kap 0061</t>
  </si>
  <si>
    <t>Driftsutgifter, kan nyttes under kap. 410, post 1 og kap. 411, post 1</t>
  </si>
  <si>
    <t>Høyesterett:</t>
  </si>
  <si>
    <t>Høyesterett</t>
  </si>
  <si>
    <t>Sum Stortinget og eksterne organer</t>
  </si>
  <si>
    <t>Sum kap 0051</t>
  </si>
  <si>
    <t>Internasjonale organisasjoner og nettverk</t>
  </si>
  <si>
    <t>Riksrevisjonen:</t>
  </si>
  <si>
    <t>Sum kap 0045</t>
  </si>
  <si>
    <t>Norges institusjon for menneskerettigheter:</t>
  </si>
  <si>
    <t>Sum kap 0044</t>
  </si>
  <si>
    <t>Stortingets kontrollutvalg for etterretnings-, overvåkings- og sikkerhetstjeneste:</t>
  </si>
  <si>
    <t>Sum kap 0043</t>
  </si>
  <si>
    <t>Stortingets ombud for kontroll med forvaltningen:</t>
  </si>
  <si>
    <t>Sum kap 0042</t>
  </si>
  <si>
    <t>Stortingets ombudsnemnd for Forsvaret:</t>
  </si>
  <si>
    <t>Sum kap 0041</t>
  </si>
  <si>
    <t>Reisetilskudd til skoler</t>
  </si>
  <si>
    <t>Kontingenter, internasjonale delegasjoner</t>
  </si>
  <si>
    <t>Tilskudd til partigruppene</t>
  </si>
  <si>
    <t>Stortinget:</t>
  </si>
  <si>
    <t>Stortinget og eksterne organer</t>
  </si>
  <si>
    <t>Sum Regjeringen</t>
  </si>
  <si>
    <t>Sum kap 0024</t>
  </si>
  <si>
    <t>Regjeringsadvokaten:</t>
  </si>
  <si>
    <t>Sum kap 0021</t>
  </si>
  <si>
    <t>Statsrådet:</t>
  </si>
  <si>
    <t>Sum kap 0020</t>
  </si>
  <si>
    <t>Statsministerens kontor:</t>
  </si>
  <si>
    <t>Regjeringen</t>
  </si>
  <si>
    <t>Sum Det kongelige hus</t>
  </si>
  <si>
    <t>Sum kap 0002</t>
  </si>
  <si>
    <t>Apanasje</t>
  </si>
  <si>
    <t>H.K.H. Kronprinsen og H.K.H. Kronprinsessen:</t>
  </si>
  <si>
    <t>Sum kap 0001</t>
  </si>
  <si>
    <t>Særskilte prosjekter ved Det kongelige hoff</t>
  </si>
  <si>
    <t>Det kongelige hoff</t>
  </si>
  <si>
    <t>H.M. Kongen og H.M. Dronningen:</t>
  </si>
  <si>
    <t>Det kongelige hus</t>
  </si>
  <si>
    <t xml:space="preserve">Rest av bevilgning 1000 kr </t>
  </si>
  <si>
    <t>Regnskap           1000 kr</t>
  </si>
  <si>
    <t>Samlet bevilgning 1000 kr</t>
  </si>
  <si>
    <t>Bevilgning          1000 kr</t>
  </si>
  <si>
    <t>Overført fra 2022       1000 kr</t>
  </si>
  <si>
    <t>Post</t>
  </si>
  <si>
    <t>Kap.</t>
  </si>
  <si>
    <t>Utgifter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</si>
</sst>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[&lt;=9999]0000;General"/>
    <numFmt numFmtId="166" formatCode="0000"/>
  </numFmts>
  <fonts count="6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3" fontId="0" fillId="0" borderId="1" xfId="0" applyNumberForma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3" fontId="0" fillId="0" borderId="2" xfId="0" applyNumberFormat="1" applyBorder="1"/>
    <xf numFmtId="0" fontId="1" fillId="0" borderId="2" xfId="0" applyFont="1" applyBorder="1" applyAlignment="1">
      <alignment wrapText="1"/>
    </xf>
    <xf numFmtId="3" fontId="0" fillId="0" borderId="3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  <xf numFmtId="165" fontId="2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0" fontId="3" fillId="0" borderId="0" xfId="0" applyFont="1"/>
    <xf numFmtId="166" fontId="0" fillId="0" borderId="0" xfId="0" applyNumberFormat="1"/>
    <xf numFmtId="49" fontId="4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3C49-0155-48CA-97CA-F82E11D4C728}">
  <sheetPr>
    <pageSetUpPr autoPageBreaks="0" fitToPage="1"/>
  </sheetPr>
  <dimension ref="A1:Q221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9.140625" customWidth="1"/>
    <col min="2" max="2" width="8" style="2" customWidth="1"/>
    <col min="3" max="3" width="7.42578125" customWidth="1"/>
    <col min="4" max="4" width="84.85546875" style="1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x14ac:dyDescent="0.2">
      <c r="A1" s="13"/>
      <c r="C1" s="13"/>
      <c r="D1" s="17" t="s">
        <v>1795</v>
      </c>
      <c r="E1" s="13"/>
      <c r="F1" s="13"/>
      <c r="G1" s="13"/>
      <c r="H1" s="13"/>
      <c r="I1" s="13"/>
      <c r="J1" s="13"/>
      <c r="K1" s="13"/>
      <c r="L1" s="21"/>
      <c r="M1" s="21"/>
      <c r="N1" s="21"/>
      <c r="O1" s="21"/>
      <c r="P1" s="13"/>
      <c r="Q1" s="13"/>
    </row>
    <row r="3" spans="1:17" x14ac:dyDescent="0.2">
      <c r="B3"/>
      <c r="C3" s="2"/>
      <c r="E3" s="13"/>
      <c r="F3" s="13"/>
      <c r="G3" s="13"/>
      <c r="H3" s="13"/>
      <c r="I3" s="13"/>
    </row>
    <row r="4" spans="1:17" ht="25.5" customHeight="1" x14ac:dyDescent="0.2">
      <c r="B4" s="13" t="s">
        <v>1794</v>
      </c>
      <c r="C4" s="2" t="s">
        <v>1793</v>
      </c>
      <c r="D4" s="18"/>
      <c r="E4" s="20" t="s">
        <v>1792</v>
      </c>
      <c r="F4" s="19" t="s">
        <v>1791</v>
      </c>
      <c r="G4" s="19" t="s">
        <v>1790</v>
      </c>
      <c r="H4" s="19" t="s">
        <v>1789</v>
      </c>
      <c r="I4" s="19" t="s">
        <v>1788</v>
      </c>
    </row>
    <row r="5" spans="1:17" x14ac:dyDescent="0.2">
      <c r="B5" s="13"/>
      <c r="C5" s="2"/>
      <c r="D5" s="18"/>
      <c r="E5" s="13"/>
      <c r="F5" s="13"/>
      <c r="G5" s="13"/>
      <c r="H5" s="13"/>
      <c r="I5" s="13"/>
    </row>
    <row r="6" spans="1:17" ht="15" customHeight="1" x14ac:dyDescent="0.2">
      <c r="B6" s="13"/>
      <c r="C6" s="2"/>
      <c r="D6" s="17" t="s">
        <v>1787</v>
      </c>
      <c r="E6" s="13"/>
      <c r="F6" s="13"/>
      <c r="G6" s="13"/>
      <c r="H6" s="13"/>
      <c r="I6" s="13"/>
    </row>
    <row r="7" spans="1:17" ht="27" customHeight="1" x14ac:dyDescent="0.25">
      <c r="B7" s="13"/>
      <c r="C7" s="2"/>
      <c r="D7" s="16" t="s">
        <v>6</v>
      </c>
      <c r="E7" s="13"/>
      <c r="F7" s="13"/>
      <c r="G7" s="13"/>
      <c r="H7" s="13"/>
      <c r="I7" s="13"/>
    </row>
    <row r="8" spans="1:17" ht="15" customHeight="1" x14ac:dyDescent="0.25">
      <c r="B8" s="15">
        <v>1</v>
      </c>
      <c r="C8" s="2"/>
      <c r="D8" s="1" t="s">
        <v>1786</v>
      </c>
      <c r="E8" s="14"/>
      <c r="F8" s="13"/>
      <c r="H8" s="13"/>
      <c r="I8" s="13"/>
    </row>
    <row r="9" spans="1:17" x14ac:dyDescent="0.2">
      <c r="B9"/>
      <c r="C9" s="2">
        <v>1</v>
      </c>
      <c r="D9" s="1" t="s">
        <v>1781</v>
      </c>
      <c r="E9" s="12">
        <v>0</v>
      </c>
      <c r="F9" s="12">
        <v>14768</v>
      </c>
      <c r="G9" s="12">
        <v>14768</v>
      </c>
      <c r="H9" s="12">
        <v>11076</v>
      </c>
      <c r="I9" s="12">
        <v>3692</v>
      </c>
    </row>
    <row r="10" spans="1:17" x14ac:dyDescent="0.2">
      <c r="B10"/>
      <c r="C10" s="2">
        <v>50</v>
      </c>
      <c r="D10" s="1" t="s">
        <v>1785</v>
      </c>
      <c r="E10" s="12">
        <v>0</v>
      </c>
      <c r="F10" s="12">
        <v>258482</v>
      </c>
      <c r="G10" s="12">
        <v>258482</v>
      </c>
      <c r="H10" s="12">
        <v>193861.5</v>
      </c>
      <c r="I10" s="12">
        <v>64620.5</v>
      </c>
    </row>
    <row r="11" spans="1:17" x14ac:dyDescent="0.2">
      <c r="B11"/>
      <c r="C11" s="2">
        <v>51</v>
      </c>
      <c r="D11" s="1" t="s">
        <v>1784</v>
      </c>
      <c r="E11" s="12">
        <v>0</v>
      </c>
      <c r="F11" s="12">
        <v>6000</v>
      </c>
      <c r="G11" s="12">
        <v>6000</v>
      </c>
      <c r="H11" s="12">
        <v>4500</v>
      </c>
      <c r="I11" s="12">
        <v>1500</v>
      </c>
    </row>
    <row r="12" spans="1:17" ht="15" customHeight="1" x14ac:dyDescent="0.2">
      <c r="B12"/>
      <c r="C12" s="11" t="s">
        <v>3</v>
      </c>
      <c r="D12" s="9" t="s">
        <v>1783</v>
      </c>
      <c r="E12" s="10">
        <f>SUBTOTAL(9,E9:E11)</f>
        <v>0</v>
      </c>
      <c r="F12" s="10">
        <f>SUBTOTAL(9,F9:F11)</f>
        <v>279250</v>
      </c>
      <c r="G12" s="10">
        <f>SUBTOTAL(9,G9:G11)</f>
        <v>279250</v>
      </c>
      <c r="H12" s="10">
        <f>SUBTOTAL(9,H9:H11)</f>
        <v>209437.5</v>
      </c>
      <c r="I12" s="10">
        <f>SUBTOTAL(9,I9:I11)</f>
        <v>69812.5</v>
      </c>
    </row>
    <row r="13" spans="1:17" ht="15" customHeight="1" x14ac:dyDescent="0.25">
      <c r="B13" s="15">
        <v>2</v>
      </c>
      <c r="C13" s="2"/>
      <c r="D13" s="1" t="s">
        <v>1782</v>
      </c>
      <c r="E13" s="14"/>
      <c r="F13" s="13"/>
      <c r="H13" s="13"/>
      <c r="I13" s="13"/>
    </row>
    <row r="14" spans="1:17" x14ac:dyDescent="0.2">
      <c r="B14"/>
      <c r="C14" s="2">
        <v>1</v>
      </c>
      <c r="D14" s="1" t="s">
        <v>1781</v>
      </c>
      <c r="E14" s="12">
        <v>0</v>
      </c>
      <c r="F14" s="12">
        <v>12292</v>
      </c>
      <c r="G14" s="12">
        <v>12292</v>
      </c>
      <c r="H14" s="12">
        <v>9219</v>
      </c>
      <c r="I14" s="12">
        <v>3073</v>
      </c>
    </row>
    <row r="15" spans="1:17" ht="15" customHeight="1" x14ac:dyDescent="0.2">
      <c r="B15"/>
      <c r="C15" s="11" t="s">
        <v>3</v>
      </c>
      <c r="D15" s="9" t="s">
        <v>1780</v>
      </c>
      <c r="E15" s="10">
        <f>SUBTOTAL(9,E14:E14)</f>
        <v>0</v>
      </c>
      <c r="F15" s="10">
        <f>SUBTOTAL(9,F14:F14)</f>
        <v>12292</v>
      </c>
      <c r="G15" s="10">
        <f>SUBTOTAL(9,G14:G14)</f>
        <v>12292</v>
      </c>
      <c r="H15" s="10">
        <f>SUBTOTAL(9,H14:H14)</f>
        <v>9219</v>
      </c>
      <c r="I15" s="10">
        <f>SUBTOTAL(9,I14:I14)</f>
        <v>3073</v>
      </c>
    </row>
    <row r="16" spans="1:17" ht="15" customHeight="1" x14ac:dyDescent="0.2">
      <c r="C16" s="5"/>
      <c r="D16" s="9" t="s">
        <v>1779</v>
      </c>
      <c r="E16" s="8">
        <f>SUBTOTAL(9,E7:E15)</f>
        <v>0</v>
      </c>
      <c r="F16" s="8">
        <f>SUBTOTAL(9,F7:F15)</f>
        <v>291542</v>
      </c>
      <c r="G16" s="8">
        <f>SUBTOTAL(9,G7:G15)</f>
        <v>291542</v>
      </c>
      <c r="H16" s="8">
        <f>SUBTOTAL(9,H7:H15)</f>
        <v>218656.5</v>
      </c>
      <c r="I16" s="8">
        <f>SUBTOTAL(9,I7:I15)</f>
        <v>72885.5</v>
      </c>
    </row>
    <row r="17" spans="2:9" x14ac:dyDescent="0.2">
      <c r="C17" s="5"/>
      <c r="D17" s="7"/>
      <c r="E17" s="6"/>
      <c r="F17" s="6"/>
      <c r="G17" s="6"/>
      <c r="H17" s="6"/>
      <c r="I17" s="6"/>
    </row>
    <row r="18" spans="2:9" ht="15" customHeight="1" x14ac:dyDescent="0.2">
      <c r="B18" s="13"/>
      <c r="C18" s="2"/>
      <c r="D18" s="17" t="s">
        <v>1778</v>
      </c>
      <c r="E18" s="13"/>
      <c r="F18" s="13"/>
      <c r="G18" s="13"/>
      <c r="H18" s="13"/>
      <c r="I18" s="13"/>
    </row>
    <row r="19" spans="2:9" ht="27" customHeight="1" x14ac:dyDescent="0.25">
      <c r="B19" s="13"/>
      <c r="C19" s="2"/>
      <c r="D19" s="16" t="s">
        <v>6</v>
      </c>
      <c r="E19" s="13"/>
      <c r="F19" s="13"/>
      <c r="G19" s="13"/>
      <c r="H19" s="13"/>
      <c r="I19" s="13"/>
    </row>
    <row r="20" spans="2:9" ht="15" customHeight="1" x14ac:dyDescent="0.25">
      <c r="B20" s="15">
        <v>20</v>
      </c>
      <c r="C20" s="2"/>
      <c r="D20" s="1" t="s">
        <v>1777</v>
      </c>
      <c r="E20" s="14"/>
      <c r="F20" s="13"/>
      <c r="H20" s="13"/>
      <c r="I20" s="13"/>
    </row>
    <row r="21" spans="2:9" x14ac:dyDescent="0.2">
      <c r="B21"/>
      <c r="C21" s="2">
        <v>1</v>
      </c>
      <c r="D21" s="1" t="s">
        <v>166</v>
      </c>
      <c r="E21" s="12">
        <v>3406</v>
      </c>
      <c r="F21" s="12">
        <v>107671</v>
      </c>
      <c r="G21" s="12">
        <v>111077</v>
      </c>
      <c r="H21" s="12">
        <v>56853.853799999997</v>
      </c>
      <c r="I21" s="12">
        <v>54223.146200000003</v>
      </c>
    </row>
    <row r="22" spans="2:9" ht="15" customHeight="1" x14ac:dyDescent="0.2">
      <c r="B22"/>
      <c r="C22" s="11" t="s">
        <v>3</v>
      </c>
      <c r="D22" s="9" t="s">
        <v>1776</v>
      </c>
      <c r="E22" s="10">
        <f>SUBTOTAL(9,E21:E21)</f>
        <v>3406</v>
      </c>
      <c r="F22" s="10">
        <f>SUBTOTAL(9,F21:F21)</f>
        <v>107671</v>
      </c>
      <c r="G22" s="10">
        <f>SUBTOTAL(9,G21:G21)</f>
        <v>111077</v>
      </c>
      <c r="H22" s="10">
        <f>SUBTOTAL(9,H21:H21)</f>
        <v>56853.853799999997</v>
      </c>
      <c r="I22" s="10">
        <f>SUBTOTAL(9,I21:I21)</f>
        <v>54223.146200000003</v>
      </c>
    </row>
    <row r="23" spans="2:9" ht="15" customHeight="1" x14ac:dyDescent="0.25">
      <c r="B23" s="15">
        <v>21</v>
      </c>
      <c r="C23" s="2"/>
      <c r="D23" s="1" t="s">
        <v>1775</v>
      </c>
      <c r="E23" s="14"/>
      <c r="F23" s="13"/>
      <c r="H23" s="13"/>
      <c r="I23" s="13"/>
    </row>
    <row r="24" spans="2:9" x14ac:dyDescent="0.2">
      <c r="B24"/>
      <c r="C24" s="2">
        <v>1</v>
      </c>
      <c r="D24" s="1" t="s">
        <v>166</v>
      </c>
      <c r="E24" s="12">
        <v>6980</v>
      </c>
      <c r="F24" s="12">
        <v>192299</v>
      </c>
      <c r="G24" s="12">
        <v>199279</v>
      </c>
      <c r="H24" s="12">
        <v>114683.18891</v>
      </c>
      <c r="I24" s="12">
        <v>84595.811090000003</v>
      </c>
    </row>
    <row r="25" spans="2:9" ht="15" customHeight="1" x14ac:dyDescent="0.2">
      <c r="B25"/>
      <c r="C25" s="11" t="s">
        <v>3</v>
      </c>
      <c r="D25" s="9" t="s">
        <v>1774</v>
      </c>
      <c r="E25" s="10">
        <f>SUBTOTAL(9,E24:E24)</f>
        <v>6980</v>
      </c>
      <c r="F25" s="10">
        <f>SUBTOTAL(9,F24:F24)</f>
        <v>192299</v>
      </c>
      <c r="G25" s="10">
        <f>SUBTOTAL(9,G24:G24)</f>
        <v>199279</v>
      </c>
      <c r="H25" s="10">
        <f>SUBTOTAL(9,H24:H24)</f>
        <v>114683.18891</v>
      </c>
      <c r="I25" s="10">
        <f>SUBTOTAL(9,I24:I24)</f>
        <v>84595.811090000003</v>
      </c>
    </row>
    <row r="26" spans="2:9" ht="15" customHeight="1" x14ac:dyDescent="0.25">
      <c r="B26" s="15">
        <v>24</v>
      </c>
      <c r="C26" s="2"/>
      <c r="D26" s="1" t="s">
        <v>1773</v>
      </c>
      <c r="E26" s="14"/>
      <c r="F26" s="13"/>
      <c r="H26" s="13"/>
      <c r="I26" s="13"/>
    </row>
    <row r="27" spans="2:9" x14ac:dyDescent="0.2">
      <c r="B27"/>
      <c r="C27" s="2">
        <v>1</v>
      </c>
      <c r="D27" s="1" t="s">
        <v>166</v>
      </c>
      <c r="E27" s="12">
        <v>3693</v>
      </c>
      <c r="F27" s="12">
        <v>123238</v>
      </c>
      <c r="G27" s="12">
        <v>126931</v>
      </c>
      <c r="H27" s="12">
        <v>70101.272159999993</v>
      </c>
      <c r="I27" s="12">
        <v>56829.72784</v>
      </c>
    </row>
    <row r="28" spans="2:9" x14ac:dyDescent="0.2">
      <c r="B28"/>
      <c r="C28" s="2">
        <v>21</v>
      </c>
      <c r="D28" s="1" t="s">
        <v>243</v>
      </c>
      <c r="E28" s="12">
        <v>797</v>
      </c>
      <c r="F28" s="12">
        <v>16553</v>
      </c>
      <c r="G28" s="12">
        <v>17350</v>
      </c>
      <c r="H28" s="12">
        <v>7031.3064000000004</v>
      </c>
      <c r="I28" s="12">
        <v>10318.693600000001</v>
      </c>
    </row>
    <row r="29" spans="2:9" ht="15" customHeight="1" x14ac:dyDescent="0.2">
      <c r="B29"/>
      <c r="C29" s="11" t="s">
        <v>3</v>
      </c>
      <c r="D29" s="9" t="s">
        <v>1772</v>
      </c>
      <c r="E29" s="10">
        <f>SUBTOTAL(9,E27:E28)</f>
        <v>4490</v>
      </c>
      <c r="F29" s="10">
        <f>SUBTOTAL(9,F27:F28)</f>
        <v>139791</v>
      </c>
      <c r="G29" s="10">
        <f>SUBTOTAL(9,G27:G28)</f>
        <v>144281</v>
      </c>
      <c r="H29" s="10">
        <f>SUBTOTAL(9,H27:H28)</f>
        <v>77132.578559999994</v>
      </c>
      <c r="I29" s="10">
        <f>SUBTOTAL(9,I27:I28)</f>
        <v>67148.421440000006</v>
      </c>
    </row>
    <row r="30" spans="2:9" ht="15" customHeight="1" x14ac:dyDescent="0.2">
      <c r="C30" s="5"/>
      <c r="D30" s="9" t="s">
        <v>1771</v>
      </c>
      <c r="E30" s="8">
        <f>SUBTOTAL(9,E19:E29)</f>
        <v>14876</v>
      </c>
      <c r="F30" s="8">
        <f>SUBTOTAL(9,F19:F29)</f>
        <v>439761</v>
      </c>
      <c r="G30" s="8">
        <f>SUBTOTAL(9,G19:G29)</f>
        <v>454637</v>
      </c>
      <c r="H30" s="8">
        <f>SUBTOTAL(9,H19:H29)</f>
        <v>248669.62127</v>
      </c>
      <c r="I30" s="8">
        <f>SUBTOTAL(9,I19:I29)</f>
        <v>205967.37873</v>
      </c>
    </row>
    <row r="31" spans="2:9" x14ac:dyDescent="0.2">
      <c r="C31" s="5"/>
      <c r="D31" s="7"/>
      <c r="E31" s="6"/>
      <c r="F31" s="6"/>
      <c r="G31" s="6"/>
      <c r="H31" s="6"/>
      <c r="I31" s="6"/>
    </row>
    <row r="32" spans="2:9" ht="15" customHeight="1" x14ac:dyDescent="0.2">
      <c r="B32" s="13"/>
      <c r="C32" s="2"/>
      <c r="D32" s="17" t="s">
        <v>1770</v>
      </c>
      <c r="E32" s="13"/>
      <c r="F32" s="13"/>
      <c r="G32" s="13"/>
      <c r="H32" s="13"/>
      <c r="I32" s="13"/>
    </row>
    <row r="33" spans="2:9" ht="27" customHeight="1" x14ac:dyDescent="0.25">
      <c r="B33" s="13"/>
      <c r="C33" s="2"/>
      <c r="D33" s="16" t="s">
        <v>6</v>
      </c>
      <c r="E33" s="13"/>
      <c r="F33" s="13"/>
      <c r="G33" s="13"/>
      <c r="H33" s="13"/>
      <c r="I33" s="13"/>
    </row>
    <row r="34" spans="2:9" ht="15" customHeight="1" x14ac:dyDescent="0.25">
      <c r="B34" s="15">
        <v>41</v>
      </c>
      <c r="C34" s="2"/>
      <c r="D34" s="1" t="s">
        <v>1769</v>
      </c>
      <c r="E34" s="14"/>
      <c r="F34" s="13"/>
      <c r="H34" s="13"/>
      <c r="I34" s="13"/>
    </row>
    <row r="35" spans="2:9" x14ac:dyDescent="0.2">
      <c r="B35"/>
      <c r="C35" s="2">
        <v>1</v>
      </c>
      <c r="D35" s="1" t="s">
        <v>166</v>
      </c>
      <c r="E35" s="12">
        <v>52027</v>
      </c>
      <c r="F35" s="12">
        <v>1154600</v>
      </c>
      <c r="G35" s="12">
        <v>1206627</v>
      </c>
      <c r="H35" s="12">
        <v>661530.57432999997</v>
      </c>
      <c r="I35" s="12">
        <v>545096.42567000003</v>
      </c>
    </row>
    <row r="36" spans="2:9" x14ac:dyDescent="0.2">
      <c r="B36"/>
      <c r="C36" s="2">
        <v>21</v>
      </c>
      <c r="D36" s="1" t="s">
        <v>165</v>
      </c>
      <c r="E36" s="12">
        <v>619</v>
      </c>
      <c r="F36" s="12">
        <v>1413</v>
      </c>
      <c r="G36" s="12">
        <v>2032</v>
      </c>
      <c r="H36" s="12">
        <v>963.38669000000004</v>
      </c>
      <c r="I36" s="12">
        <v>1068.61331</v>
      </c>
    </row>
    <row r="37" spans="2:9" x14ac:dyDescent="0.2">
      <c r="B37"/>
      <c r="C37" s="2">
        <v>45</v>
      </c>
      <c r="D37" s="1" t="s">
        <v>115</v>
      </c>
      <c r="E37" s="12">
        <v>133068</v>
      </c>
      <c r="F37" s="12">
        <v>167700</v>
      </c>
      <c r="G37" s="12">
        <v>300768</v>
      </c>
      <c r="H37" s="12">
        <v>107520.22489</v>
      </c>
      <c r="I37" s="12">
        <v>193247.77510999999</v>
      </c>
    </row>
    <row r="38" spans="2:9" x14ac:dyDescent="0.2">
      <c r="B38"/>
      <c r="C38" s="2">
        <v>70</v>
      </c>
      <c r="D38" s="1" t="s">
        <v>1768</v>
      </c>
      <c r="E38" s="12">
        <v>0</v>
      </c>
      <c r="F38" s="12">
        <v>242700</v>
      </c>
      <c r="G38" s="12">
        <v>242700</v>
      </c>
      <c r="H38" s="12">
        <v>137243.42800000001</v>
      </c>
      <c r="I38" s="12">
        <v>105456.572</v>
      </c>
    </row>
    <row r="39" spans="2:9" x14ac:dyDescent="0.2">
      <c r="B39"/>
      <c r="C39" s="2">
        <v>73</v>
      </c>
      <c r="D39" s="1" t="s">
        <v>1767</v>
      </c>
      <c r="E39" s="12">
        <v>0</v>
      </c>
      <c r="F39" s="12">
        <v>18100</v>
      </c>
      <c r="G39" s="12">
        <v>18100</v>
      </c>
      <c r="H39" s="12">
        <v>16641.68219</v>
      </c>
      <c r="I39" s="12">
        <v>1458.31781</v>
      </c>
    </row>
    <row r="40" spans="2:9" x14ac:dyDescent="0.2">
      <c r="B40"/>
      <c r="C40" s="2">
        <v>74</v>
      </c>
      <c r="D40" s="1" t="s">
        <v>1766</v>
      </c>
      <c r="E40" s="12">
        <v>0</v>
      </c>
      <c r="F40" s="12">
        <v>6300</v>
      </c>
      <c r="G40" s="12">
        <v>6300</v>
      </c>
      <c r="H40" s="12">
        <v>3607.6790000000001</v>
      </c>
      <c r="I40" s="12">
        <v>2692.3209999999999</v>
      </c>
    </row>
    <row r="41" spans="2:9" ht="15" customHeight="1" x14ac:dyDescent="0.2">
      <c r="B41"/>
      <c r="C41" s="11" t="s">
        <v>3</v>
      </c>
      <c r="D41" s="9" t="s">
        <v>1765</v>
      </c>
      <c r="E41" s="10">
        <f>SUBTOTAL(9,E35:E40)</f>
        <v>185714</v>
      </c>
      <c r="F41" s="10">
        <f>SUBTOTAL(9,F35:F40)</f>
        <v>1590813</v>
      </c>
      <c r="G41" s="10">
        <f>SUBTOTAL(9,G35:G40)</f>
        <v>1776527</v>
      </c>
      <c r="H41" s="10">
        <f>SUBTOTAL(9,H35:H40)</f>
        <v>927506.97509999981</v>
      </c>
      <c r="I41" s="10">
        <f>SUBTOTAL(9,I35:I40)</f>
        <v>849020.02490000008</v>
      </c>
    </row>
    <row r="42" spans="2:9" ht="15" customHeight="1" x14ac:dyDescent="0.25">
      <c r="B42" s="15">
        <v>42</v>
      </c>
      <c r="C42" s="2"/>
      <c r="D42" s="1" t="s">
        <v>1764</v>
      </c>
      <c r="E42" s="14"/>
      <c r="F42" s="13"/>
      <c r="H42" s="13"/>
      <c r="I42" s="13"/>
    </row>
    <row r="43" spans="2:9" x14ac:dyDescent="0.2">
      <c r="B43"/>
      <c r="C43" s="2">
        <v>1</v>
      </c>
      <c r="D43" s="1" t="s">
        <v>166</v>
      </c>
      <c r="E43" s="12">
        <v>233</v>
      </c>
      <c r="F43" s="12">
        <v>10000</v>
      </c>
      <c r="G43" s="12">
        <v>10233</v>
      </c>
      <c r="H43" s="12">
        <v>5412.5835900000002</v>
      </c>
      <c r="I43" s="12">
        <v>4820.4164099999998</v>
      </c>
    </row>
    <row r="44" spans="2:9" ht="15" customHeight="1" x14ac:dyDescent="0.2">
      <c r="B44"/>
      <c r="C44" s="11" t="s">
        <v>3</v>
      </c>
      <c r="D44" s="9" t="s">
        <v>1763</v>
      </c>
      <c r="E44" s="10">
        <f>SUBTOTAL(9,E43:E43)</f>
        <v>233</v>
      </c>
      <c r="F44" s="10">
        <f>SUBTOTAL(9,F43:F43)</f>
        <v>10000</v>
      </c>
      <c r="G44" s="10">
        <f>SUBTOTAL(9,G43:G43)</f>
        <v>10233</v>
      </c>
      <c r="H44" s="10">
        <f>SUBTOTAL(9,H43:H43)</f>
        <v>5412.5835900000002</v>
      </c>
      <c r="I44" s="10">
        <f>SUBTOTAL(9,I43:I43)</f>
        <v>4820.4164099999998</v>
      </c>
    </row>
    <row r="45" spans="2:9" ht="15" customHeight="1" x14ac:dyDescent="0.25">
      <c r="B45" s="15">
        <v>43</v>
      </c>
      <c r="C45" s="2"/>
      <c r="D45" s="1" t="s">
        <v>1762</v>
      </c>
      <c r="E45" s="14"/>
      <c r="F45" s="13"/>
      <c r="H45" s="13"/>
      <c r="I45" s="13"/>
    </row>
    <row r="46" spans="2:9" x14ac:dyDescent="0.2">
      <c r="B46"/>
      <c r="C46" s="2">
        <v>1</v>
      </c>
      <c r="D46" s="1" t="s">
        <v>166</v>
      </c>
      <c r="E46" s="12">
        <v>787</v>
      </c>
      <c r="F46" s="12">
        <v>109388</v>
      </c>
      <c r="G46" s="12">
        <v>110175</v>
      </c>
      <c r="H46" s="12">
        <v>64940.493439999998</v>
      </c>
      <c r="I46" s="12">
        <v>45234.506560000002</v>
      </c>
    </row>
    <row r="47" spans="2:9" ht="15" customHeight="1" x14ac:dyDescent="0.2">
      <c r="B47"/>
      <c r="C47" s="11" t="s">
        <v>3</v>
      </c>
      <c r="D47" s="9" t="s">
        <v>1761</v>
      </c>
      <c r="E47" s="10">
        <f>SUBTOTAL(9,E46:E46)</f>
        <v>787</v>
      </c>
      <c r="F47" s="10">
        <f>SUBTOTAL(9,F46:F46)</f>
        <v>109388</v>
      </c>
      <c r="G47" s="10">
        <f>SUBTOTAL(9,G46:G46)</f>
        <v>110175</v>
      </c>
      <c r="H47" s="10">
        <f>SUBTOTAL(9,H46:H46)</f>
        <v>64940.493439999998</v>
      </c>
      <c r="I47" s="10">
        <f>SUBTOTAL(9,I46:I46)</f>
        <v>45234.506560000002</v>
      </c>
    </row>
    <row r="48" spans="2:9" ht="15" customHeight="1" x14ac:dyDescent="0.25">
      <c r="B48" s="15">
        <v>44</v>
      </c>
      <c r="C48" s="2"/>
      <c r="D48" s="1" t="s">
        <v>1760</v>
      </c>
      <c r="E48" s="14"/>
      <c r="F48" s="13"/>
      <c r="H48" s="13"/>
      <c r="I48" s="13"/>
    </row>
    <row r="49" spans="2:9" x14ac:dyDescent="0.2">
      <c r="B49"/>
      <c r="C49" s="2">
        <v>1</v>
      </c>
      <c r="D49" s="1" t="s">
        <v>166</v>
      </c>
      <c r="E49" s="12">
        <v>2113</v>
      </c>
      <c r="F49" s="12">
        <v>47600</v>
      </c>
      <c r="G49" s="12">
        <v>49713</v>
      </c>
      <c r="H49" s="12">
        <v>25144.97019</v>
      </c>
      <c r="I49" s="12">
        <v>24568.02981</v>
      </c>
    </row>
    <row r="50" spans="2:9" ht="15" customHeight="1" x14ac:dyDescent="0.2">
      <c r="B50"/>
      <c r="C50" s="11" t="s">
        <v>3</v>
      </c>
      <c r="D50" s="9" t="s">
        <v>1759</v>
      </c>
      <c r="E50" s="10">
        <f>SUBTOTAL(9,E49:E49)</f>
        <v>2113</v>
      </c>
      <c r="F50" s="10">
        <f>SUBTOTAL(9,F49:F49)</f>
        <v>47600</v>
      </c>
      <c r="G50" s="10">
        <f>SUBTOTAL(9,G49:G49)</f>
        <v>49713</v>
      </c>
      <c r="H50" s="10">
        <f>SUBTOTAL(9,H49:H49)</f>
        <v>25144.97019</v>
      </c>
      <c r="I50" s="10">
        <f>SUBTOTAL(9,I49:I49)</f>
        <v>24568.02981</v>
      </c>
    </row>
    <row r="51" spans="2:9" ht="15" customHeight="1" x14ac:dyDescent="0.25">
      <c r="B51" s="15">
        <v>45</v>
      </c>
      <c r="C51" s="2"/>
      <c r="D51" s="1" t="s">
        <v>1758</v>
      </c>
      <c r="E51" s="14"/>
      <c r="F51" s="13"/>
      <c r="H51" s="13"/>
      <c r="I51" s="13"/>
    </row>
    <row r="52" spans="2:9" x14ac:dyDescent="0.2">
      <c r="B52"/>
      <c r="C52" s="2">
        <v>1</v>
      </c>
      <c r="D52" s="1" t="s">
        <v>166</v>
      </c>
      <c r="E52" s="12">
        <v>0</v>
      </c>
      <c r="F52" s="12">
        <v>29253</v>
      </c>
      <c r="G52" s="12">
        <v>29253</v>
      </c>
      <c r="H52" s="12">
        <v>15916.486559999999</v>
      </c>
      <c r="I52" s="12">
        <v>13336.513440000001</v>
      </c>
    </row>
    <row r="53" spans="2:9" ht="15" customHeight="1" x14ac:dyDescent="0.2">
      <c r="B53"/>
      <c r="C53" s="11" t="s">
        <v>3</v>
      </c>
      <c r="D53" s="9" t="s">
        <v>1757</v>
      </c>
      <c r="E53" s="10">
        <f>SUBTOTAL(9,E52:E52)</f>
        <v>0</v>
      </c>
      <c r="F53" s="10">
        <f>SUBTOTAL(9,F52:F52)</f>
        <v>29253</v>
      </c>
      <c r="G53" s="10">
        <f>SUBTOTAL(9,G52:G52)</f>
        <v>29253</v>
      </c>
      <c r="H53" s="10">
        <f>SUBTOTAL(9,H52:H52)</f>
        <v>15916.486559999999</v>
      </c>
      <c r="I53" s="10">
        <f>SUBTOTAL(9,I52:I52)</f>
        <v>13336.513440000001</v>
      </c>
    </row>
    <row r="54" spans="2:9" ht="15" customHeight="1" x14ac:dyDescent="0.25">
      <c r="B54" s="15">
        <v>51</v>
      </c>
      <c r="C54" s="2"/>
      <c r="D54" s="1" t="s">
        <v>1756</v>
      </c>
      <c r="E54" s="14"/>
      <c r="F54" s="13"/>
      <c r="H54" s="13"/>
      <c r="I54" s="13"/>
    </row>
    <row r="55" spans="2:9" x14ac:dyDescent="0.2">
      <c r="B55"/>
      <c r="C55" s="2">
        <v>1</v>
      </c>
      <c r="D55" s="1" t="s">
        <v>166</v>
      </c>
      <c r="E55" s="12">
        <v>6266</v>
      </c>
      <c r="F55" s="12">
        <v>630197</v>
      </c>
      <c r="G55" s="12">
        <v>636463</v>
      </c>
      <c r="H55" s="12">
        <v>346653.74277000001</v>
      </c>
      <c r="I55" s="12">
        <v>289809.25722999999</v>
      </c>
    </row>
    <row r="56" spans="2:9" x14ac:dyDescent="0.2">
      <c r="B56"/>
      <c r="C56" s="2">
        <v>75</v>
      </c>
      <c r="D56" s="1" t="s">
        <v>1755</v>
      </c>
      <c r="E56" s="12">
        <v>0</v>
      </c>
      <c r="F56" s="12">
        <v>28700</v>
      </c>
      <c r="G56" s="12">
        <v>28700</v>
      </c>
      <c r="H56" s="12">
        <v>14350</v>
      </c>
      <c r="I56" s="12">
        <v>14350</v>
      </c>
    </row>
    <row r="57" spans="2:9" ht="15" customHeight="1" x14ac:dyDescent="0.2">
      <c r="B57"/>
      <c r="C57" s="11" t="s">
        <v>3</v>
      </c>
      <c r="D57" s="9" t="s">
        <v>1754</v>
      </c>
      <c r="E57" s="10">
        <f>SUBTOTAL(9,E55:E56)</f>
        <v>6266</v>
      </c>
      <c r="F57" s="10">
        <f>SUBTOTAL(9,F55:F56)</f>
        <v>658897</v>
      </c>
      <c r="G57" s="10">
        <f>SUBTOTAL(9,G55:G56)</f>
        <v>665163</v>
      </c>
      <c r="H57" s="10">
        <f>SUBTOTAL(9,H55:H56)</f>
        <v>361003.74277000001</v>
      </c>
      <c r="I57" s="10">
        <f>SUBTOTAL(9,I55:I56)</f>
        <v>304159.25722999999</v>
      </c>
    </row>
    <row r="58" spans="2:9" ht="15" customHeight="1" x14ac:dyDescent="0.2">
      <c r="C58" s="5"/>
      <c r="D58" s="9" t="s">
        <v>1753</v>
      </c>
      <c r="E58" s="8">
        <f>SUBTOTAL(9,E33:E57)</f>
        <v>195113</v>
      </c>
      <c r="F58" s="8">
        <f>SUBTOTAL(9,F33:F57)</f>
        <v>2445951</v>
      </c>
      <c r="G58" s="8">
        <f>SUBTOTAL(9,G33:G57)</f>
        <v>2641064</v>
      </c>
      <c r="H58" s="8">
        <f>SUBTOTAL(9,H33:H57)</f>
        <v>1399925.25165</v>
      </c>
      <c r="I58" s="8">
        <f>SUBTOTAL(9,I33:I57)</f>
        <v>1241138.74835</v>
      </c>
    </row>
    <row r="59" spans="2:9" x14ac:dyDescent="0.2">
      <c r="C59" s="5"/>
      <c r="D59" s="7"/>
      <c r="E59" s="6"/>
      <c r="F59" s="6"/>
      <c r="G59" s="6"/>
      <c r="H59" s="6"/>
      <c r="I59" s="6"/>
    </row>
    <row r="60" spans="2:9" ht="15" customHeight="1" x14ac:dyDescent="0.2">
      <c r="B60" s="13"/>
      <c r="C60" s="2"/>
      <c r="D60" s="17" t="s">
        <v>1752</v>
      </c>
      <c r="E60" s="13"/>
      <c r="F60" s="13"/>
      <c r="G60" s="13"/>
      <c r="H60" s="13"/>
      <c r="I60" s="13"/>
    </row>
    <row r="61" spans="2:9" ht="27" customHeight="1" x14ac:dyDescent="0.25">
      <c r="B61" s="13"/>
      <c r="C61" s="2"/>
      <c r="D61" s="16" t="s">
        <v>6</v>
      </c>
      <c r="E61" s="13"/>
      <c r="F61" s="13"/>
      <c r="G61" s="13"/>
      <c r="H61" s="13"/>
      <c r="I61" s="13"/>
    </row>
    <row r="62" spans="2:9" ht="15" customHeight="1" x14ac:dyDescent="0.25">
      <c r="B62" s="15">
        <v>61</v>
      </c>
      <c r="C62" s="2"/>
      <c r="D62" s="1" t="s">
        <v>1751</v>
      </c>
      <c r="E62" s="14"/>
      <c r="F62" s="13"/>
      <c r="H62" s="13"/>
      <c r="I62" s="13"/>
    </row>
    <row r="63" spans="2:9" x14ac:dyDescent="0.2">
      <c r="B63"/>
      <c r="C63" s="2">
        <v>1</v>
      </c>
      <c r="D63" s="1" t="s">
        <v>1750</v>
      </c>
      <c r="E63" s="12">
        <v>4259</v>
      </c>
      <c r="F63" s="12">
        <v>142006</v>
      </c>
      <c r="G63" s="12">
        <v>146265</v>
      </c>
      <c r="H63" s="12">
        <v>83701.960080000004</v>
      </c>
      <c r="I63" s="12">
        <v>62563.039920000003</v>
      </c>
    </row>
    <row r="64" spans="2:9" ht="15" customHeight="1" x14ac:dyDescent="0.2">
      <c r="B64"/>
      <c r="C64" s="11" t="s">
        <v>3</v>
      </c>
      <c r="D64" s="9" t="s">
        <v>1749</v>
      </c>
      <c r="E64" s="10">
        <f>SUBTOTAL(9,E63:E63)</f>
        <v>4259</v>
      </c>
      <c r="F64" s="10">
        <f>SUBTOTAL(9,F63:F63)</f>
        <v>142006</v>
      </c>
      <c r="G64" s="10">
        <f>SUBTOTAL(9,G63:G63)</f>
        <v>146265</v>
      </c>
      <c r="H64" s="10">
        <f>SUBTOTAL(9,H63:H63)</f>
        <v>83701.960080000004</v>
      </c>
      <c r="I64" s="10">
        <f>SUBTOTAL(9,I63:I63)</f>
        <v>62563.039920000003</v>
      </c>
    </row>
    <row r="65" spans="2:9" ht="15" customHeight="1" x14ac:dyDescent="0.2">
      <c r="C65" s="5"/>
      <c r="D65" s="9" t="s">
        <v>1748</v>
      </c>
      <c r="E65" s="8">
        <f>SUBTOTAL(9,E61:E64)</f>
        <v>4259</v>
      </c>
      <c r="F65" s="8">
        <f>SUBTOTAL(9,F61:F64)</f>
        <v>142006</v>
      </c>
      <c r="G65" s="8">
        <f>SUBTOTAL(9,G61:G64)</f>
        <v>146265</v>
      </c>
      <c r="H65" s="8">
        <f>SUBTOTAL(9,H61:H64)</f>
        <v>83701.960080000004</v>
      </c>
      <c r="I65" s="8">
        <f>SUBTOTAL(9,I61:I64)</f>
        <v>62563.039920000003</v>
      </c>
    </row>
    <row r="66" spans="2:9" x14ac:dyDescent="0.2">
      <c r="C66" s="5"/>
      <c r="D66" s="7"/>
      <c r="E66" s="6"/>
      <c r="F66" s="6"/>
      <c r="G66" s="6"/>
      <c r="H66" s="6"/>
      <c r="I66" s="6"/>
    </row>
    <row r="67" spans="2:9" ht="15" customHeight="1" x14ac:dyDescent="0.2">
      <c r="B67" s="13"/>
      <c r="C67" s="2"/>
      <c r="D67" s="17" t="s">
        <v>1747</v>
      </c>
      <c r="E67" s="13"/>
      <c r="F67" s="13"/>
      <c r="G67" s="13"/>
      <c r="H67" s="13"/>
      <c r="I67" s="13"/>
    </row>
    <row r="68" spans="2:9" ht="27" customHeight="1" x14ac:dyDescent="0.25">
      <c r="B68" s="13"/>
      <c r="C68" s="2"/>
      <c r="D68" s="16" t="s">
        <v>1746</v>
      </c>
      <c r="E68" s="13"/>
      <c r="F68" s="13"/>
      <c r="G68" s="13"/>
      <c r="H68" s="13"/>
      <c r="I68" s="13"/>
    </row>
    <row r="69" spans="2:9" ht="15" customHeight="1" x14ac:dyDescent="0.25">
      <c r="B69" s="15">
        <v>100</v>
      </c>
      <c r="C69" s="2"/>
      <c r="D69" s="1" t="s">
        <v>1709</v>
      </c>
      <c r="E69" s="14"/>
      <c r="F69" s="13"/>
      <c r="H69" s="13"/>
      <c r="I69" s="13"/>
    </row>
    <row r="70" spans="2:9" x14ac:dyDescent="0.2">
      <c r="B70"/>
      <c r="C70" s="2">
        <v>1</v>
      </c>
      <c r="D70" s="1" t="s">
        <v>1745</v>
      </c>
      <c r="E70" s="12">
        <v>11709</v>
      </c>
      <c r="F70" s="12">
        <v>2834270</v>
      </c>
      <c r="G70" s="12">
        <v>2845979</v>
      </c>
      <c r="H70" s="12">
        <v>1680635.0936400001</v>
      </c>
      <c r="I70" s="12">
        <v>1165343.9063599999</v>
      </c>
    </row>
    <row r="71" spans="2:9" x14ac:dyDescent="0.2">
      <c r="B71"/>
      <c r="C71" s="2">
        <v>21</v>
      </c>
      <c r="D71" s="1" t="s">
        <v>165</v>
      </c>
      <c r="E71" s="12">
        <v>45865</v>
      </c>
      <c r="F71" s="12">
        <v>34368</v>
      </c>
      <c r="G71" s="12">
        <v>80233</v>
      </c>
      <c r="H71" s="12">
        <v>10049.2562</v>
      </c>
      <c r="I71" s="12">
        <v>70183.743799999997</v>
      </c>
    </row>
    <row r="72" spans="2:9" x14ac:dyDescent="0.2">
      <c r="B72"/>
      <c r="C72" s="2">
        <v>45</v>
      </c>
      <c r="D72" s="1" t="s">
        <v>115</v>
      </c>
      <c r="E72" s="12">
        <v>35525</v>
      </c>
      <c r="F72" s="12">
        <v>43717</v>
      </c>
      <c r="G72" s="12">
        <v>79242</v>
      </c>
      <c r="H72" s="12">
        <v>9472.6855200000009</v>
      </c>
      <c r="I72" s="12">
        <v>69769.314480000001</v>
      </c>
    </row>
    <row r="73" spans="2:9" x14ac:dyDescent="0.2">
      <c r="B73"/>
      <c r="C73" s="2">
        <v>70</v>
      </c>
      <c r="D73" s="1" t="s">
        <v>1744</v>
      </c>
      <c r="E73" s="12">
        <v>0</v>
      </c>
      <c r="F73" s="12">
        <v>1298</v>
      </c>
      <c r="G73" s="12">
        <v>1298</v>
      </c>
      <c r="H73" s="12">
        <v>0</v>
      </c>
      <c r="I73" s="12">
        <v>1298</v>
      </c>
    </row>
    <row r="74" spans="2:9" x14ac:dyDescent="0.2">
      <c r="B74"/>
      <c r="C74" s="2">
        <v>71</v>
      </c>
      <c r="D74" s="1" t="s">
        <v>1743</v>
      </c>
      <c r="E74" s="12">
        <v>0</v>
      </c>
      <c r="F74" s="12">
        <v>150</v>
      </c>
      <c r="G74" s="12">
        <v>150</v>
      </c>
      <c r="H74" s="12">
        <v>0</v>
      </c>
      <c r="I74" s="12">
        <v>150</v>
      </c>
    </row>
    <row r="75" spans="2:9" x14ac:dyDescent="0.2">
      <c r="B75"/>
      <c r="C75" s="2">
        <v>90</v>
      </c>
      <c r="D75" s="1" t="s">
        <v>1742</v>
      </c>
      <c r="E75" s="12">
        <v>0</v>
      </c>
      <c r="F75" s="12">
        <v>450</v>
      </c>
      <c r="G75" s="12">
        <v>450</v>
      </c>
      <c r="H75" s="12">
        <v>2127.6300500000002</v>
      </c>
      <c r="I75" s="12">
        <v>-1677.63005</v>
      </c>
    </row>
    <row r="76" spans="2:9" ht="15" customHeight="1" x14ac:dyDescent="0.2">
      <c r="B76"/>
      <c r="C76" s="11" t="s">
        <v>3</v>
      </c>
      <c r="D76" s="9" t="s">
        <v>1741</v>
      </c>
      <c r="E76" s="10">
        <f>SUBTOTAL(9,E70:E75)</f>
        <v>93099</v>
      </c>
      <c r="F76" s="10">
        <f>SUBTOTAL(9,F70:F75)</f>
        <v>2914253</v>
      </c>
      <c r="G76" s="10">
        <f>SUBTOTAL(9,G70:G75)</f>
        <v>3007352</v>
      </c>
      <c r="H76" s="10">
        <f>SUBTOTAL(9,H70:H75)</f>
        <v>1702284.6654100001</v>
      </c>
      <c r="I76" s="10">
        <f>SUBTOTAL(9,I70:I75)</f>
        <v>1305067.3345899999</v>
      </c>
    </row>
    <row r="77" spans="2:9" ht="15" customHeight="1" x14ac:dyDescent="0.25">
      <c r="B77" s="15">
        <v>103</v>
      </c>
      <c r="C77" s="2"/>
      <c r="D77" s="1" t="s">
        <v>1740</v>
      </c>
      <c r="E77" s="14"/>
      <c r="F77" s="13"/>
      <c r="H77" s="13"/>
      <c r="I77" s="13"/>
    </row>
    <row r="78" spans="2:9" x14ac:dyDescent="0.2">
      <c r="B78"/>
      <c r="C78" s="2">
        <v>1</v>
      </c>
      <c r="D78" s="1" t="s">
        <v>166</v>
      </c>
      <c r="E78" s="12">
        <v>1717</v>
      </c>
      <c r="F78" s="12">
        <v>58800</v>
      </c>
      <c r="G78" s="12">
        <v>60517</v>
      </c>
      <c r="H78" s="12">
        <v>42976.01382</v>
      </c>
      <c r="I78" s="12">
        <v>17540.98618</v>
      </c>
    </row>
    <row r="79" spans="2:9" ht="15" customHeight="1" x14ac:dyDescent="0.2">
      <c r="B79"/>
      <c r="C79" s="11" t="s">
        <v>3</v>
      </c>
      <c r="D79" s="9" t="s">
        <v>1739</v>
      </c>
      <c r="E79" s="10">
        <f>SUBTOTAL(9,E78:E78)</f>
        <v>1717</v>
      </c>
      <c r="F79" s="10">
        <f>SUBTOTAL(9,F78:F78)</f>
        <v>58800</v>
      </c>
      <c r="G79" s="10">
        <f>SUBTOTAL(9,G78:G78)</f>
        <v>60517</v>
      </c>
      <c r="H79" s="10">
        <f>SUBTOTAL(9,H78:H78)</f>
        <v>42976.01382</v>
      </c>
      <c r="I79" s="10">
        <f>SUBTOTAL(9,I78:I78)</f>
        <v>17540.98618</v>
      </c>
    </row>
    <row r="80" spans="2:9" ht="15" customHeight="1" x14ac:dyDescent="0.25">
      <c r="B80" s="15">
        <v>104</v>
      </c>
      <c r="C80" s="2"/>
      <c r="D80" s="1" t="s">
        <v>1738</v>
      </c>
      <c r="E80" s="14"/>
      <c r="F80" s="13"/>
      <c r="H80" s="13"/>
      <c r="I80" s="13"/>
    </row>
    <row r="81" spans="2:9" x14ac:dyDescent="0.2">
      <c r="B81"/>
      <c r="C81" s="2">
        <v>1</v>
      </c>
      <c r="D81" s="1" t="s">
        <v>166</v>
      </c>
      <c r="E81" s="12">
        <v>299</v>
      </c>
      <c r="F81" s="12">
        <v>8255</v>
      </c>
      <c r="G81" s="12">
        <v>8554</v>
      </c>
      <c r="H81" s="12">
        <v>1934.1661099999999</v>
      </c>
      <c r="I81" s="12">
        <v>6619.8338899999999</v>
      </c>
    </row>
    <row r="82" spans="2:9" ht="15" customHeight="1" x14ac:dyDescent="0.2">
      <c r="B82"/>
      <c r="C82" s="11" t="s">
        <v>3</v>
      </c>
      <c r="D82" s="9" t="s">
        <v>1737</v>
      </c>
      <c r="E82" s="10">
        <f>SUBTOTAL(9,E81:E81)</f>
        <v>299</v>
      </c>
      <c r="F82" s="10">
        <f>SUBTOTAL(9,F81:F81)</f>
        <v>8255</v>
      </c>
      <c r="G82" s="10">
        <f>SUBTOTAL(9,G81:G81)</f>
        <v>8554</v>
      </c>
      <c r="H82" s="10">
        <f>SUBTOTAL(9,H81:H81)</f>
        <v>1934.1661099999999</v>
      </c>
      <c r="I82" s="10">
        <f>SUBTOTAL(9,I81:I81)</f>
        <v>6619.8338899999999</v>
      </c>
    </row>
    <row r="83" spans="2:9" ht="15" customHeight="1" x14ac:dyDescent="0.2">
      <c r="C83" s="5"/>
      <c r="D83" s="9" t="s">
        <v>1736</v>
      </c>
      <c r="E83" s="8">
        <f>SUBTOTAL(9,E69:E82)</f>
        <v>95115</v>
      </c>
      <c r="F83" s="8">
        <f>SUBTOTAL(9,F69:F82)</f>
        <v>2981308</v>
      </c>
      <c r="G83" s="8">
        <f>SUBTOTAL(9,G69:G82)</f>
        <v>3076423</v>
      </c>
      <c r="H83" s="8">
        <f>SUBTOTAL(9,H69:H82)</f>
        <v>1747194.8453400002</v>
      </c>
      <c r="I83" s="8">
        <f>SUBTOTAL(9,I69:I82)</f>
        <v>1329228.1546599998</v>
      </c>
    </row>
    <row r="84" spans="2:9" ht="27" customHeight="1" x14ac:dyDescent="0.25">
      <c r="B84" s="13"/>
      <c r="C84" s="2"/>
      <c r="D84" s="16" t="s">
        <v>1735</v>
      </c>
      <c r="E84" s="13"/>
      <c r="F84" s="13"/>
      <c r="G84" s="13"/>
      <c r="H84" s="13"/>
      <c r="I84" s="13"/>
    </row>
    <row r="85" spans="2:9" ht="15" customHeight="1" x14ac:dyDescent="0.25">
      <c r="B85" s="15">
        <v>115</v>
      </c>
      <c r="C85" s="2"/>
      <c r="D85" s="1" t="s">
        <v>1734</v>
      </c>
      <c r="E85" s="14"/>
      <c r="F85" s="13"/>
      <c r="H85" s="13"/>
      <c r="I85" s="13"/>
    </row>
    <row r="86" spans="2:9" x14ac:dyDescent="0.2">
      <c r="B86"/>
      <c r="C86" s="2">
        <v>21</v>
      </c>
      <c r="D86" s="1" t="s">
        <v>1733</v>
      </c>
      <c r="E86" s="12">
        <v>0</v>
      </c>
      <c r="F86" s="12">
        <v>10606</v>
      </c>
      <c r="G86" s="12">
        <v>10606</v>
      </c>
      <c r="H86" s="12">
        <v>5066.3020900000001</v>
      </c>
      <c r="I86" s="12">
        <v>5539.6979099999999</v>
      </c>
    </row>
    <row r="87" spans="2:9" x14ac:dyDescent="0.2">
      <c r="B87"/>
      <c r="C87" s="2">
        <v>22</v>
      </c>
      <c r="D87" s="1" t="s">
        <v>1732</v>
      </c>
      <c r="E87" s="12">
        <v>0</v>
      </c>
      <c r="F87" s="12">
        <v>14658</v>
      </c>
      <c r="G87" s="12">
        <v>14658</v>
      </c>
      <c r="H87" s="12">
        <v>8855.8553300000003</v>
      </c>
      <c r="I87" s="12">
        <v>5802.1446699999997</v>
      </c>
    </row>
    <row r="88" spans="2:9" x14ac:dyDescent="0.2">
      <c r="B88"/>
      <c r="C88" s="2">
        <v>70</v>
      </c>
      <c r="D88" s="1" t="s">
        <v>1731</v>
      </c>
      <c r="E88" s="12">
        <v>782</v>
      </c>
      <c r="F88" s="12">
        <v>44637</v>
      </c>
      <c r="G88" s="12">
        <v>45419</v>
      </c>
      <c r="H88" s="12">
        <v>23508.97292</v>
      </c>
      <c r="I88" s="12">
        <v>21910.02708</v>
      </c>
    </row>
    <row r="89" spans="2:9" x14ac:dyDescent="0.2">
      <c r="B89"/>
      <c r="C89" s="2">
        <v>71</v>
      </c>
      <c r="D89" s="1" t="s">
        <v>1730</v>
      </c>
      <c r="E89" s="12">
        <v>5866</v>
      </c>
      <c r="F89" s="12">
        <v>13282</v>
      </c>
      <c r="G89" s="12">
        <v>19148</v>
      </c>
      <c r="H89" s="12">
        <v>5291.1643800000002</v>
      </c>
      <c r="I89" s="12">
        <v>13856.83562</v>
      </c>
    </row>
    <row r="90" spans="2:9" ht="15" customHeight="1" x14ac:dyDescent="0.2">
      <c r="B90"/>
      <c r="C90" s="11" t="s">
        <v>3</v>
      </c>
      <c r="D90" s="9" t="s">
        <v>1729</v>
      </c>
      <c r="E90" s="10">
        <f>SUBTOTAL(9,E86:E89)</f>
        <v>6648</v>
      </c>
      <c r="F90" s="10">
        <f>SUBTOTAL(9,F86:F89)</f>
        <v>83183</v>
      </c>
      <c r="G90" s="10">
        <f>SUBTOTAL(9,G86:G89)</f>
        <v>89831</v>
      </c>
      <c r="H90" s="10">
        <f>SUBTOTAL(9,H86:H89)</f>
        <v>42722.294720000005</v>
      </c>
      <c r="I90" s="10">
        <f>SUBTOTAL(9,I86:I89)</f>
        <v>47108.705279999995</v>
      </c>
    </row>
    <row r="91" spans="2:9" ht="15" customHeight="1" x14ac:dyDescent="0.25">
      <c r="B91" s="15">
        <v>116</v>
      </c>
      <c r="C91" s="2"/>
      <c r="D91" s="1" t="s">
        <v>1728</v>
      </c>
      <c r="E91" s="14"/>
      <c r="F91" s="13"/>
      <c r="H91" s="13"/>
      <c r="I91" s="13"/>
    </row>
    <row r="92" spans="2:9" x14ac:dyDescent="0.2">
      <c r="B92"/>
      <c r="C92" s="2">
        <v>70</v>
      </c>
      <c r="D92" s="1" t="s">
        <v>1727</v>
      </c>
      <c r="E92" s="12">
        <v>0</v>
      </c>
      <c r="F92" s="12">
        <v>1535040</v>
      </c>
      <c r="G92" s="12">
        <v>1535040</v>
      </c>
      <c r="H92" s="12">
        <v>1083031.1310699999</v>
      </c>
      <c r="I92" s="12">
        <v>452008.86893</v>
      </c>
    </row>
    <row r="93" spans="2:9" ht="15" customHeight="1" x14ac:dyDescent="0.2">
      <c r="B93"/>
      <c r="C93" s="11" t="s">
        <v>3</v>
      </c>
      <c r="D93" s="9" t="s">
        <v>1726</v>
      </c>
      <c r="E93" s="10">
        <f>SUBTOTAL(9,E92:E92)</f>
        <v>0</v>
      </c>
      <c r="F93" s="10">
        <f>SUBTOTAL(9,F92:F92)</f>
        <v>1535040</v>
      </c>
      <c r="G93" s="10">
        <f>SUBTOTAL(9,G92:G92)</f>
        <v>1535040</v>
      </c>
      <c r="H93" s="10">
        <f>SUBTOTAL(9,H92:H92)</f>
        <v>1083031.1310699999</v>
      </c>
      <c r="I93" s="10">
        <f>SUBTOTAL(9,I92:I92)</f>
        <v>452008.86893</v>
      </c>
    </row>
    <row r="94" spans="2:9" ht="15" customHeight="1" x14ac:dyDescent="0.25">
      <c r="B94" s="15">
        <v>117</v>
      </c>
      <c r="C94" s="2"/>
      <c r="D94" s="1" t="s">
        <v>1725</v>
      </c>
      <c r="E94" s="14"/>
      <c r="F94" s="13"/>
      <c r="H94" s="13"/>
      <c r="I94" s="13"/>
    </row>
    <row r="95" spans="2:9" x14ac:dyDescent="0.2">
      <c r="B95"/>
      <c r="C95" s="2">
        <v>77</v>
      </c>
      <c r="D95" s="1" t="s">
        <v>1724</v>
      </c>
      <c r="E95" s="12">
        <v>53124</v>
      </c>
      <c r="F95" s="12">
        <v>1206500</v>
      </c>
      <c r="G95" s="12">
        <v>1259624</v>
      </c>
      <c r="H95" s="12">
        <v>1211696.2378199999</v>
      </c>
      <c r="I95" s="12">
        <v>47927.762179999998</v>
      </c>
    </row>
    <row r="96" spans="2:9" x14ac:dyDescent="0.2">
      <c r="B96"/>
      <c r="C96" s="2">
        <v>78</v>
      </c>
      <c r="D96" s="1" t="s">
        <v>1723</v>
      </c>
      <c r="E96" s="12">
        <v>16094</v>
      </c>
      <c r="F96" s="12">
        <v>1513000</v>
      </c>
      <c r="G96" s="12">
        <v>1529094</v>
      </c>
      <c r="H96" s="12">
        <v>1477061.12313</v>
      </c>
      <c r="I96" s="12">
        <v>52032.87687</v>
      </c>
    </row>
    <row r="97" spans="2:9" ht="15" customHeight="1" x14ac:dyDescent="0.2">
      <c r="B97"/>
      <c r="C97" s="11" t="s">
        <v>3</v>
      </c>
      <c r="D97" s="9" t="s">
        <v>1722</v>
      </c>
      <c r="E97" s="10">
        <f>SUBTOTAL(9,E95:E96)</f>
        <v>69218</v>
      </c>
      <c r="F97" s="10">
        <f>SUBTOTAL(9,F95:F96)</f>
        <v>2719500</v>
      </c>
      <c r="G97" s="10">
        <f>SUBTOTAL(9,G95:G96)</f>
        <v>2788718</v>
      </c>
      <c r="H97" s="10">
        <f>SUBTOTAL(9,H95:H96)</f>
        <v>2688757.3609499997</v>
      </c>
      <c r="I97" s="10">
        <f>SUBTOTAL(9,I95:I96)</f>
        <v>99960.639049999998</v>
      </c>
    </row>
    <row r="98" spans="2:9" ht="15" customHeight="1" x14ac:dyDescent="0.25">
      <c r="B98" s="15">
        <v>118</v>
      </c>
      <c r="C98" s="2"/>
      <c r="D98" s="1" t="s">
        <v>1721</v>
      </c>
      <c r="E98" s="14"/>
      <c r="F98" s="13"/>
      <c r="H98" s="13"/>
      <c r="I98" s="13"/>
    </row>
    <row r="99" spans="2:9" x14ac:dyDescent="0.2">
      <c r="B99"/>
      <c r="C99" s="2">
        <v>21</v>
      </c>
      <c r="D99" s="1" t="s">
        <v>1720</v>
      </c>
      <c r="E99" s="12">
        <v>0</v>
      </c>
      <c r="F99" s="12">
        <v>114736</v>
      </c>
      <c r="G99" s="12">
        <v>114736</v>
      </c>
      <c r="H99" s="12">
        <v>54604.505499999999</v>
      </c>
      <c r="I99" s="12">
        <v>60131.494500000001</v>
      </c>
    </row>
    <row r="100" spans="2:9" x14ac:dyDescent="0.2">
      <c r="B100"/>
      <c r="C100" s="2">
        <v>50</v>
      </c>
      <c r="D100" s="1" t="s">
        <v>1719</v>
      </c>
      <c r="E100" s="12">
        <v>0</v>
      </c>
      <c r="F100" s="12">
        <v>51798</v>
      </c>
      <c r="G100" s="12">
        <v>51798</v>
      </c>
      <c r="H100" s="12">
        <v>51798</v>
      </c>
      <c r="I100" s="12">
        <v>0</v>
      </c>
    </row>
    <row r="101" spans="2:9" x14ac:dyDescent="0.2">
      <c r="B101"/>
      <c r="C101" s="2">
        <v>70</v>
      </c>
      <c r="D101" s="1" t="s">
        <v>1718</v>
      </c>
      <c r="E101" s="12">
        <v>159361</v>
      </c>
      <c r="F101" s="12">
        <v>74634</v>
      </c>
      <c r="G101" s="12">
        <v>233995</v>
      </c>
      <c r="H101" s="12">
        <v>63281.251230000002</v>
      </c>
      <c r="I101" s="12">
        <v>170713.74877000001</v>
      </c>
    </row>
    <row r="102" spans="2:9" x14ac:dyDescent="0.2">
      <c r="B102"/>
      <c r="C102" s="2">
        <v>71</v>
      </c>
      <c r="D102" s="1" t="s">
        <v>1717</v>
      </c>
      <c r="E102" s="12">
        <v>8783</v>
      </c>
      <c r="F102" s="12">
        <v>7300</v>
      </c>
      <c r="G102" s="12">
        <v>16083</v>
      </c>
      <c r="H102" s="12">
        <v>5480</v>
      </c>
      <c r="I102" s="12">
        <v>10603</v>
      </c>
    </row>
    <row r="103" spans="2:9" x14ac:dyDescent="0.2">
      <c r="B103"/>
      <c r="C103" s="2">
        <v>72</v>
      </c>
      <c r="D103" s="1" t="s">
        <v>1716</v>
      </c>
      <c r="E103" s="12">
        <v>9091</v>
      </c>
      <c r="F103" s="12">
        <v>24390</v>
      </c>
      <c r="G103" s="12">
        <v>33481</v>
      </c>
      <c r="H103" s="12">
        <v>6552.1087500000003</v>
      </c>
      <c r="I103" s="12">
        <v>26928.891250000001</v>
      </c>
    </row>
    <row r="104" spans="2:9" x14ac:dyDescent="0.2">
      <c r="B104"/>
      <c r="C104" s="2">
        <v>73</v>
      </c>
      <c r="D104" s="1" t="s">
        <v>1715</v>
      </c>
      <c r="E104" s="12">
        <v>12671</v>
      </c>
      <c r="F104" s="12">
        <v>10943</v>
      </c>
      <c r="G104" s="12">
        <v>23614</v>
      </c>
      <c r="H104" s="12">
        <v>13000</v>
      </c>
      <c r="I104" s="12">
        <v>10614</v>
      </c>
    </row>
    <row r="105" spans="2:9" x14ac:dyDescent="0.2">
      <c r="B105"/>
      <c r="C105" s="2">
        <v>74</v>
      </c>
      <c r="D105" s="1" t="s">
        <v>1714</v>
      </c>
      <c r="E105" s="12">
        <v>0</v>
      </c>
      <c r="F105" s="12">
        <v>32161</v>
      </c>
      <c r="G105" s="12">
        <v>32161</v>
      </c>
      <c r="H105" s="12">
        <v>4872.7139999999999</v>
      </c>
      <c r="I105" s="12">
        <v>27288.286</v>
      </c>
    </row>
    <row r="106" spans="2:9" ht="25.5" x14ac:dyDescent="0.2">
      <c r="B106"/>
      <c r="C106" s="2">
        <v>75</v>
      </c>
      <c r="D106" s="1" t="s">
        <v>1713</v>
      </c>
      <c r="E106" s="12">
        <v>0</v>
      </c>
      <c r="F106" s="12">
        <v>10000</v>
      </c>
      <c r="G106" s="12">
        <v>10000</v>
      </c>
      <c r="H106" s="12">
        <v>0</v>
      </c>
      <c r="I106" s="12">
        <v>10000</v>
      </c>
    </row>
    <row r="107" spans="2:9" ht="15" customHeight="1" x14ac:dyDescent="0.2">
      <c r="B107"/>
      <c r="C107" s="11" t="s">
        <v>3</v>
      </c>
      <c r="D107" s="9" t="s">
        <v>1712</v>
      </c>
      <c r="E107" s="10">
        <f>SUBTOTAL(9,E99:E106)</f>
        <v>189906</v>
      </c>
      <c r="F107" s="10">
        <f>SUBTOTAL(9,F99:F106)</f>
        <v>325962</v>
      </c>
      <c r="G107" s="10">
        <f>SUBTOTAL(9,G99:G106)</f>
        <v>515868</v>
      </c>
      <c r="H107" s="10">
        <f>SUBTOTAL(9,H99:H106)</f>
        <v>199588.57948000001</v>
      </c>
      <c r="I107" s="10">
        <f>SUBTOTAL(9,I99:I106)</f>
        <v>316279.42052000004</v>
      </c>
    </row>
    <row r="108" spans="2:9" ht="15" customHeight="1" x14ac:dyDescent="0.2">
      <c r="C108" s="5"/>
      <c r="D108" s="9" t="s">
        <v>1711</v>
      </c>
      <c r="E108" s="8">
        <f>SUBTOTAL(9,E85:E107)</f>
        <v>265772</v>
      </c>
      <c r="F108" s="8">
        <f>SUBTOTAL(9,F85:F107)</f>
        <v>4663685</v>
      </c>
      <c r="G108" s="8">
        <f>SUBTOTAL(9,G85:G107)</f>
        <v>4929457</v>
      </c>
      <c r="H108" s="8">
        <f>SUBTOTAL(9,H85:H107)</f>
        <v>4014099.3662199997</v>
      </c>
      <c r="I108" s="8">
        <f>SUBTOTAL(9,I85:I107)</f>
        <v>915357.63378000003</v>
      </c>
    </row>
    <row r="109" spans="2:9" ht="27" customHeight="1" x14ac:dyDescent="0.25">
      <c r="B109" s="13"/>
      <c r="C109" s="2"/>
      <c r="D109" s="16" t="s">
        <v>1710</v>
      </c>
      <c r="E109" s="13"/>
      <c r="F109" s="13"/>
      <c r="G109" s="13"/>
      <c r="H109" s="13"/>
      <c r="I109" s="13"/>
    </row>
    <row r="110" spans="2:9" ht="15" customHeight="1" x14ac:dyDescent="0.25">
      <c r="B110" s="15">
        <v>140</v>
      </c>
      <c r="C110" s="2"/>
      <c r="D110" s="1" t="s">
        <v>1709</v>
      </c>
      <c r="E110" s="14"/>
      <c r="F110" s="13"/>
      <c r="H110" s="13"/>
      <c r="I110" s="13"/>
    </row>
    <row r="111" spans="2:9" x14ac:dyDescent="0.2">
      <c r="B111"/>
      <c r="C111" s="2">
        <v>1</v>
      </c>
      <c r="D111" s="1" t="s">
        <v>1708</v>
      </c>
      <c r="E111" s="12">
        <v>88649</v>
      </c>
      <c r="F111" s="12">
        <v>1961595</v>
      </c>
      <c r="G111" s="12">
        <v>2050244</v>
      </c>
      <c r="H111" s="12">
        <v>1023204.02883</v>
      </c>
      <c r="I111" s="12">
        <v>1027039.97117</v>
      </c>
    </row>
    <row r="112" spans="2:9" x14ac:dyDescent="0.2">
      <c r="B112"/>
      <c r="C112" s="2">
        <v>21</v>
      </c>
      <c r="D112" s="1" t="s">
        <v>165</v>
      </c>
      <c r="E112" s="12">
        <v>51854</v>
      </c>
      <c r="F112" s="12">
        <v>75448</v>
      </c>
      <c r="G112" s="12">
        <v>127302</v>
      </c>
      <c r="H112" s="12">
        <v>30386.178749999999</v>
      </c>
      <c r="I112" s="12">
        <v>96915.821249999994</v>
      </c>
    </row>
    <row r="113" spans="2:9" x14ac:dyDescent="0.2">
      <c r="B113"/>
      <c r="C113" s="2">
        <v>45</v>
      </c>
      <c r="D113" s="1" t="s">
        <v>115</v>
      </c>
      <c r="E113" s="12">
        <v>49561</v>
      </c>
      <c r="F113" s="12">
        <v>52779</v>
      </c>
      <c r="G113" s="12">
        <v>102340</v>
      </c>
      <c r="H113" s="12">
        <v>3742.3992400000002</v>
      </c>
      <c r="I113" s="12">
        <v>98597.600760000001</v>
      </c>
    </row>
    <row r="114" spans="2:9" ht="15" customHeight="1" x14ac:dyDescent="0.2">
      <c r="B114"/>
      <c r="C114" s="11" t="s">
        <v>3</v>
      </c>
      <c r="D114" s="9" t="s">
        <v>1707</v>
      </c>
      <c r="E114" s="10">
        <f>SUBTOTAL(9,E111:E113)</f>
        <v>190064</v>
      </c>
      <c r="F114" s="10">
        <f>SUBTOTAL(9,F111:F113)</f>
        <v>2089822</v>
      </c>
      <c r="G114" s="10">
        <f>SUBTOTAL(9,G111:G113)</f>
        <v>2279886</v>
      </c>
      <c r="H114" s="10">
        <f>SUBTOTAL(9,H111:H113)</f>
        <v>1057332.6068199999</v>
      </c>
      <c r="I114" s="10">
        <f>SUBTOTAL(9,I111:I113)</f>
        <v>1222553.3931800001</v>
      </c>
    </row>
    <row r="115" spans="2:9" ht="15" customHeight="1" x14ac:dyDescent="0.25">
      <c r="B115" s="15">
        <v>141</v>
      </c>
      <c r="C115" s="2"/>
      <c r="D115" s="1" t="s">
        <v>1706</v>
      </c>
      <c r="E115" s="14"/>
      <c r="F115" s="13"/>
      <c r="H115" s="13"/>
      <c r="I115" s="13"/>
    </row>
    <row r="116" spans="2:9" x14ac:dyDescent="0.2">
      <c r="B116"/>
      <c r="C116" s="2">
        <v>1</v>
      </c>
      <c r="D116" s="1" t="s">
        <v>166</v>
      </c>
      <c r="E116" s="12">
        <v>13801</v>
      </c>
      <c r="F116" s="12">
        <v>387226</v>
      </c>
      <c r="G116" s="12">
        <v>401027</v>
      </c>
      <c r="H116" s="12">
        <v>192646.51676999999</v>
      </c>
      <c r="I116" s="12">
        <v>208380.48323000001</v>
      </c>
    </row>
    <row r="117" spans="2:9" x14ac:dyDescent="0.2">
      <c r="B117"/>
      <c r="C117" s="2">
        <v>21</v>
      </c>
      <c r="D117" s="1" t="s">
        <v>165</v>
      </c>
      <c r="E117" s="12">
        <v>11832</v>
      </c>
      <c r="F117" s="12">
        <v>40925</v>
      </c>
      <c r="G117" s="12">
        <v>52757</v>
      </c>
      <c r="H117" s="12">
        <v>25347.450840000001</v>
      </c>
      <c r="I117" s="12">
        <v>27409.549159999999</v>
      </c>
    </row>
    <row r="118" spans="2:9" ht="15" customHeight="1" x14ac:dyDescent="0.2">
      <c r="B118"/>
      <c r="C118" s="11" t="s">
        <v>3</v>
      </c>
      <c r="D118" s="9" t="s">
        <v>1705</v>
      </c>
      <c r="E118" s="10">
        <f>SUBTOTAL(9,E116:E117)</f>
        <v>25633</v>
      </c>
      <c r="F118" s="10">
        <f>SUBTOTAL(9,F116:F117)</f>
        <v>428151</v>
      </c>
      <c r="G118" s="10">
        <f>SUBTOTAL(9,G116:G117)</f>
        <v>453784</v>
      </c>
      <c r="H118" s="10">
        <f>SUBTOTAL(9,H116:H117)</f>
        <v>217993.96760999999</v>
      </c>
      <c r="I118" s="10">
        <f>SUBTOTAL(9,I116:I117)</f>
        <v>235790.03239000001</v>
      </c>
    </row>
    <row r="119" spans="2:9" ht="15" customHeight="1" x14ac:dyDescent="0.25">
      <c r="B119" s="15">
        <v>144</v>
      </c>
      <c r="C119" s="2"/>
      <c r="D119" s="1" t="s">
        <v>1704</v>
      </c>
      <c r="E119" s="14"/>
      <c r="F119" s="13"/>
      <c r="H119" s="13"/>
      <c r="I119" s="13"/>
    </row>
    <row r="120" spans="2:9" x14ac:dyDescent="0.2">
      <c r="B120"/>
      <c r="C120" s="2">
        <v>1</v>
      </c>
      <c r="D120" s="1" t="s">
        <v>166</v>
      </c>
      <c r="E120" s="12">
        <v>787</v>
      </c>
      <c r="F120" s="12">
        <v>59434</v>
      </c>
      <c r="G120" s="12">
        <v>60221</v>
      </c>
      <c r="H120" s="12">
        <v>36177.31</v>
      </c>
      <c r="I120" s="12">
        <v>24043.69</v>
      </c>
    </row>
    <row r="121" spans="2:9" x14ac:dyDescent="0.2">
      <c r="B121"/>
      <c r="C121" s="2">
        <v>70</v>
      </c>
      <c r="D121" s="1" t="s">
        <v>1703</v>
      </c>
      <c r="E121" s="12">
        <v>339</v>
      </c>
      <c r="F121" s="12">
        <v>133477</v>
      </c>
      <c r="G121" s="12">
        <v>133816</v>
      </c>
      <c r="H121" s="12">
        <v>71830.497969999997</v>
      </c>
      <c r="I121" s="12">
        <v>61985.502030000003</v>
      </c>
    </row>
    <row r="122" spans="2:9" x14ac:dyDescent="0.2">
      <c r="B122"/>
      <c r="C122" s="2">
        <v>71</v>
      </c>
      <c r="D122" s="1" t="s">
        <v>1702</v>
      </c>
      <c r="E122" s="12">
        <v>267</v>
      </c>
      <c r="F122" s="12">
        <v>50000</v>
      </c>
      <c r="G122" s="12">
        <v>50267</v>
      </c>
      <c r="H122" s="12">
        <v>23590.842240000002</v>
      </c>
      <c r="I122" s="12">
        <v>26676.157759999998</v>
      </c>
    </row>
    <row r="123" spans="2:9" ht="15" customHeight="1" x14ac:dyDescent="0.2">
      <c r="B123"/>
      <c r="C123" s="11" t="s">
        <v>3</v>
      </c>
      <c r="D123" s="9" t="s">
        <v>1701</v>
      </c>
      <c r="E123" s="10">
        <f>SUBTOTAL(9,E120:E122)</f>
        <v>1393</v>
      </c>
      <c r="F123" s="10">
        <f>SUBTOTAL(9,F120:F122)</f>
        <v>242911</v>
      </c>
      <c r="G123" s="10">
        <f>SUBTOTAL(9,G120:G122)</f>
        <v>244304</v>
      </c>
      <c r="H123" s="10">
        <f>SUBTOTAL(9,H120:H122)</f>
        <v>131598.65020999999</v>
      </c>
      <c r="I123" s="10">
        <f>SUBTOTAL(9,I120:I122)</f>
        <v>112705.34979000001</v>
      </c>
    </row>
    <row r="124" spans="2:9" ht="15" customHeight="1" x14ac:dyDescent="0.2">
      <c r="C124" s="5"/>
      <c r="D124" s="9" t="s">
        <v>1700</v>
      </c>
      <c r="E124" s="8">
        <f>SUBTOTAL(9,E110:E123)</f>
        <v>217090</v>
      </c>
      <c r="F124" s="8">
        <f>SUBTOTAL(9,F110:F123)</f>
        <v>2760884</v>
      </c>
      <c r="G124" s="8">
        <f>SUBTOTAL(9,G110:G123)</f>
        <v>2977974</v>
      </c>
      <c r="H124" s="8">
        <f>SUBTOTAL(9,H110:H123)</f>
        <v>1406925.2246399999</v>
      </c>
      <c r="I124" s="8">
        <f>SUBTOTAL(9,I110:I123)</f>
        <v>1571048.7753600001</v>
      </c>
    </row>
    <row r="125" spans="2:9" ht="27" customHeight="1" x14ac:dyDescent="0.25">
      <c r="B125" s="13"/>
      <c r="C125" s="2"/>
      <c r="D125" s="16" t="s">
        <v>1699</v>
      </c>
      <c r="E125" s="13"/>
      <c r="F125" s="13"/>
      <c r="G125" s="13"/>
      <c r="H125" s="13"/>
      <c r="I125" s="13"/>
    </row>
    <row r="126" spans="2:9" ht="15" customHeight="1" x14ac:dyDescent="0.25">
      <c r="B126" s="15">
        <v>150</v>
      </c>
      <c r="C126" s="2"/>
      <c r="D126" s="1" t="s">
        <v>1698</v>
      </c>
      <c r="E126" s="14"/>
      <c r="F126" s="13"/>
      <c r="H126" s="13"/>
      <c r="I126" s="13"/>
    </row>
    <row r="127" spans="2:9" x14ac:dyDescent="0.2">
      <c r="B127"/>
      <c r="C127" s="2">
        <v>70</v>
      </c>
      <c r="D127" s="1" t="s">
        <v>1697</v>
      </c>
      <c r="E127" s="12">
        <v>15778</v>
      </c>
      <c r="F127" s="12">
        <v>4401289</v>
      </c>
      <c r="G127" s="12">
        <v>4417067</v>
      </c>
      <c r="H127" s="12">
        <v>2948849.8512900001</v>
      </c>
      <c r="I127" s="12">
        <v>1468217.1487100001</v>
      </c>
    </row>
    <row r="128" spans="2:9" x14ac:dyDescent="0.2">
      <c r="B128"/>
      <c r="C128" s="2">
        <v>71</v>
      </c>
      <c r="D128" s="1" t="s">
        <v>1696</v>
      </c>
      <c r="E128" s="12">
        <v>0</v>
      </c>
      <c r="F128" s="12">
        <v>430000</v>
      </c>
      <c r="G128" s="12">
        <v>430000</v>
      </c>
      <c r="H128" s="12">
        <v>430000</v>
      </c>
      <c r="I128" s="12">
        <v>0</v>
      </c>
    </row>
    <row r="129" spans="2:9" ht="15" customHeight="1" x14ac:dyDescent="0.2">
      <c r="B129"/>
      <c r="C129" s="11" t="s">
        <v>3</v>
      </c>
      <c r="D129" s="9" t="s">
        <v>1695</v>
      </c>
      <c r="E129" s="10">
        <f>SUBTOTAL(9,E127:E128)</f>
        <v>15778</v>
      </c>
      <c r="F129" s="10">
        <f>SUBTOTAL(9,F127:F128)</f>
        <v>4831289</v>
      </c>
      <c r="G129" s="10">
        <f>SUBTOTAL(9,G127:G128)</f>
        <v>4847067</v>
      </c>
      <c r="H129" s="10">
        <f>SUBTOTAL(9,H127:H128)</f>
        <v>3378849.8512900001</v>
      </c>
      <c r="I129" s="10">
        <f>SUBTOTAL(9,I127:I128)</f>
        <v>1468217.1487100001</v>
      </c>
    </row>
    <row r="130" spans="2:9" ht="15" customHeight="1" x14ac:dyDescent="0.25">
      <c r="B130" s="15">
        <v>151</v>
      </c>
      <c r="C130" s="2"/>
      <c r="D130" s="1" t="s">
        <v>1694</v>
      </c>
      <c r="E130" s="14"/>
      <c r="F130" s="13"/>
      <c r="H130" s="13"/>
      <c r="I130" s="13"/>
    </row>
    <row r="131" spans="2:9" x14ac:dyDescent="0.2">
      <c r="B131"/>
      <c r="C131" s="2">
        <v>70</v>
      </c>
      <c r="D131" s="1" t="s">
        <v>1693</v>
      </c>
      <c r="E131" s="12">
        <v>6455</v>
      </c>
      <c r="F131" s="12">
        <v>415260</v>
      </c>
      <c r="G131" s="12">
        <v>421715</v>
      </c>
      <c r="H131" s="12">
        <v>139658.63746999999</v>
      </c>
      <c r="I131" s="12">
        <v>282056.36252999998</v>
      </c>
    </row>
    <row r="132" spans="2:9" x14ac:dyDescent="0.2">
      <c r="B132"/>
      <c r="C132" s="2">
        <v>71</v>
      </c>
      <c r="D132" s="1" t="s">
        <v>1692</v>
      </c>
      <c r="E132" s="12">
        <v>11996</v>
      </c>
      <c r="F132" s="12">
        <v>138860</v>
      </c>
      <c r="G132" s="12">
        <v>150856</v>
      </c>
      <c r="H132" s="12">
        <v>70579.793609999993</v>
      </c>
      <c r="I132" s="12">
        <v>80276.206390000007</v>
      </c>
    </row>
    <row r="133" spans="2:9" x14ac:dyDescent="0.2">
      <c r="B133"/>
      <c r="C133" s="2">
        <v>73</v>
      </c>
      <c r="D133" s="1" t="s">
        <v>1691</v>
      </c>
      <c r="E133" s="12">
        <v>2000</v>
      </c>
      <c r="F133" s="12">
        <v>248138</v>
      </c>
      <c r="G133" s="12">
        <v>250138</v>
      </c>
      <c r="H133" s="12">
        <v>198245.24900000001</v>
      </c>
      <c r="I133" s="12">
        <v>51892.750999999997</v>
      </c>
    </row>
    <row r="134" spans="2:9" x14ac:dyDescent="0.2">
      <c r="B134"/>
      <c r="C134" s="2">
        <v>74</v>
      </c>
      <c r="D134" s="1" t="s">
        <v>1690</v>
      </c>
      <c r="E134" s="12">
        <v>223</v>
      </c>
      <c r="F134" s="12">
        <v>403050</v>
      </c>
      <c r="G134" s="12">
        <v>403273</v>
      </c>
      <c r="H134" s="12">
        <v>261735.45423999999</v>
      </c>
      <c r="I134" s="12">
        <v>141537.54576000001</v>
      </c>
    </row>
    <row r="135" spans="2:9" ht="15" customHeight="1" x14ac:dyDescent="0.2">
      <c r="B135"/>
      <c r="C135" s="11" t="s">
        <v>3</v>
      </c>
      <c r="D135" s="9" t="s">
        <v>1689</v>
      </c>
      <c r="E135" s="10">
        <f>SUBTOTAL(9,E131:E134)</f>
        <v>20674</v>
      </c>
      <c r="F135" s="10">
        <f>SUBTOTAL(9,F131:F134)</f>
        <v>1205308</v>
      </c>
      <c r="G135" s="10">
        <f>SUBTOTAL(9,G131:G134)</f>
        <v>1225982</v>
      </c>
      <c r="H135" s="10">
        <f>SUBTOTAL(9,H131:H134)</f>
        <v>670219.13431999995</v>
      </c>
      <c r="I135" s="10">
        <f>SUBTOTAL(9,I131:I134)</f>
        <v>555762.86568000005</v>
      </c>
    </row>
    <row r="136" spans="2:9" ht="15" customHeight="1" x14ac:dyDescent="0.25">
      <c r="B136" s="15">
        <v>152</v>
      </c>
      <c r="C136" s="2"/>
      <c r="D136" s="1" t="s">
        <v>1688</v>
      </c>
      <c r="E136" s="14"/>
      <c r="F136" s="13"/>
      <c r="H136" s="13"/>
      <c r="I136" s="13"/>
    </row>
    <row r="137" spans="2:9" x14ac:dyDescent="0.2">
      <c r="B137"/>
      <c r="C137" s="2">
        <v>70</v>
      </c>
      <c r="D137" s="1" t="s">
        <v>1687</v>
      </c>
      <c r="E137" s="12">
        <v>1754</v>
      </c>
      <c r="F137" s="12">
        <v>741117</v>
      </c>
      <c r="G137" s="12">
        <v>742871</v>
      </c>
      <c r="H137" s="12">
        <v>303911.04881000001</v>
      </c>
      <c r="I137" s="12">
        <v>438959.95118999999</v>
      </c>
    </row>
    <row r="138" spans="2:9" x14ac:dyDescent="0.2">
      <c r="B138"/>
      <c r="C138" s="2">
        <v>71</v>
      </c>
      <c r="D138" s="1" t="s">
        <v>1686</v>
      </c>
      <c r="E138" s="12">
        <v>0</v>
      </c>
      <c r="F138" s="12">
        <v>197000</v>
      </c>
      <c r="G138" s="12">
        <v>197000</v>
      </c>
      <c r="H138" s="12">
        <v>197000</v>
      </c>
      <c r="I138" s="12">
        <v>0</v>
      </c>
    </row>
    <row r="139" spans="2:9" ht="15" customHeight="1" x14ac:dyDescent="0.2">
      <c r="B139"/>
      <c r="C139" s="11" t="s">
        <v>3</v>
      </c>
      <c r="D139" s="9" t="s">
        <v>1685</v>
      </c>
      <c r="E139" s="10">
        <f>SUBTOTAL(9,E137:E138)</f>
        <v>1754</v>
      </c>
      <c r="F139" s="10">
        <f>SUBTOTAL(9,F137:F138)</f>
        <v>938117</v>
      </c>
      <c r="G139" s="10">
        <f>SUBTOTAL(9,G137:G138)</f>
        <v>939871</v>
      </c>
      <c r="H139" s="10">
        <f>SUBTOTAL(9,H137:H138)</f>
        <v>500911.04881000001</v>
      </c>
      <c r="I139" s="10">
        <f>SUBTOTAL(9,I137:I138)</f>
        <v>438959.95118999999</v>
      </c>
    </row>
    <row r="140" spans="2:9" ht="15" customHeight="1" x14ac:dyDescent="0.25">
      <c r="B140" s="15">
        <v>153</v>
      </c>
      <c r="C140" s="2"/>
      <c r="D140" s="1" t="s">
        <v>1684</v>
      </c>
      <c r="E140" s="14"/>
      <c r="F140" s="13"/>
      <c r="H140" s="13"/>
      <c r="I140" s="13"/>
    </row>
    <row r="141" spans="2:9" x14ac:dyDescent="0.2">
      <c r="B141"/>
      <c r="C141" s="2">
        <v>70</v>
      </c>
      <c r="D141" s="1" t="s">
        <v>1683</v>
      </c>
      <c r="E141" s="12">
        <v>365</v>
      </c>
      <c r="F141" s="12">
        <v>1320000</v>
      </c>
      <c r="G141" s="12">
        <v>1320365</v>
      </c>
      <c r="H141" s="12">
        <v>871608.88110999996</v>
      </c>
      <c r="I141" s="12">
        <v>448756.11888999998</v>
      </c>
    </row>
    <row r="142" spans="2:9" x14ac:dyDescent="0.2">
      <c r="B142"/>
      <c r="C142" s="2">
        <v>71</v>
      </c>
      <c r="D142" s="1" t="s">
        <v>1682</v>
      </c>
      <c r="E142" s="12">
        <v>0</v>
      </c>
      <c r="F142" s="12">
        <v>630000</v>
      </c>
      <c r="G142" s="12">
        <v>630000</v>
      </c>
      <c r="H142" s="12">
        <v>630000</v>
      </c>
      <c r="I142" s="12">
        <v>0</v>
      </c>
    </row>
    <row r="143" spans="2:9" x14ac:dyDescent="0.2">
      <c r="B143"/>
      <c r="C143" s="2">
        <v>72</v>
      </c>
      <c r="D143" s="1" t="s">
        <v>1681</v>
      </c>
      <c r="E143" s="12">
        <v>49933</v>
      </c>
      <c r="F143" s="12">
        <v>634504</v>
      </c>
      <c r="G143" s="12">
        <v>684437</v>
      </c>
      <c r="H143" s="12">
        <v>254745.23345</v>
      </c>
      <c r="I143" s="12">
        <v>429691.76655</v>
      </c>
    </row>
    <row r="144" spans="2:9" ht="15" customHeight="1" x14ac:dyDescent="0.2">
      <c r="B144"/>
      <c r="C144" s="11" t="s">
        <v>3</v>
      </c>
      <c r="D144" s="9" t="s">
        <v>1680</v>
      </c>
      <c r="E144" s="10">
        <f>SUBTOTAL(9,E141:E143)</f>
        <v>50298</v>
      </c>
      <c r="F144" s="10">
        <f>SUBTOTAL(9,F141:F143)</f>
        <v>2584504</v>
      </c>
      <c r="G144" s="10">
        <f>SUBTOTAL(9,G141:G143)</f>
        <v>2634802</v>
      </c>
      <c r="H144" s="10">
        <f>SUBTOTAL(9,H141:H143)</f>
        <v>1756354.1145599999</v>
      </c>
      <c r="I144" s="10">
        <f>SUBTOTAL(9,I141:I143)</f>
        <v>878447.88543999998</v>
      </c>
    </row>
    <row r="145" spans="2:9" ht="15" customHeight="1" x14ac:dyDescent="0.25">
      <c r="B145" s="15">
        <v>159</v>
      </c>
      <c r="C145" s="2"/>
      <c r="D145" s="1" t="s">
        <v>1679</v>
      </c>
      <c r="E145" s="14"/>
      <c r="F145" s="13"/>
      <c r="H145" s="13"/>
      <c r="I145" s="13"/>
    </row>
    <row r="146" spans="2:9" x14ac:dyDescent="0.2">
      <c r="B146"/>
      <c r="C146" s="2">
        <v>70</v>
      </c>
      <c r="D146" s="1" t="s">
        <v>1678</v>
      </c>
      <c r="E146" s="12">
        <v>13340</v>
      </c>
      <c r="F146" s="12">
        <v>519311</v>
      </c>
      <c r="G146" s="12">
        <v>532651</v>
      </c>
      <c r="H146" s="12">
        <v>193413.14734</v>
      </c>
      <c r="I146" s="12">
        <v>339237.85265999998</v>
      </c>
    </row>
    <row r="147" spans="2:9" x14ac:dyDescent="0.2">
      <c r="B147"/>
      <c r="C147" s="2">
        <v>71</v>
      </c>
      <c r="D147" s="1" t="s">
        <v>1677</v>
      </c>
      <c r="E147" s="12">
        <v>86455</v>
      </c>
      <c r="F147" s="12">
        <v>381634</v>
      </c>
      <c r="G147" s="12">
        <v>468089</v>
      </c>
      <c r="H147" s="12">
        <v>217870.14332</v>
      </c>
      <c r="I147" s="12">
        <v>250218.85668</v>
      </c>
    </row>
    <row r="148" spans="2:9" x14ac:dyDescent="0.2">
      <c r="B148"/>
      <c r="C148" s="2">
        <v>72</v>
      </c>
      <c r="D148" s="1" t="s">
        <v>1676</v>
      </c>
      <c r="E148" s="12">
        <v>1417</v>
      </c>
      <c r="F148" s="12">
        <v>351241</v>
      </c>
      <c r="G148" s="12">
        <v>352658</v>
      </c>
      <c r="H148" s="12">
        <v>81459.804999999993</v>
      </c>
      <c r="I148" s="12">
        <v>271198.19500000001</v>
      </c>
    </row>
    <row r="149" spans="2:9" x14ac:dyDescent="0.2">
      <c r="B149"/>
      <c r="C149" s="2">
        <v>73</v>
      </c>
      <c r="D149" s="1" t="s">
        <v>1675</v>
      </c>
      <c r="E149" s="12">
        <v>12149</v>
      </c>
      <c r="F149" s="12">
        <v>8448200</v>
      </c>
      <c r="G149" s="12">
        <v>8460349</v>
      </c>
      <c r="H149" s="12">
        <v>5238881.1298900004</v>
      </c>
      <c r="I149" s="12">
        <v>3221467.87011</v>
      </c>
    </row>
    <row r="150" spans="2:9" x14ac:dyDescent="0.2">
      <c r="B150"/>
      <c r="C150" s="2">
        <v>75</v>
      </c>
      <c r="D150" s="1" t="s">
        <v>1674</v>
      </c>
      <c r="E150" s="12">
        <v>5891</v>
      </c>
      <c r="F150" s="12">
        <v>2437022</v>
      </c>
      <c r="G150" s="12">
        <v>2442913</v>
      </c>
      <c r="H150" s="12">
        <v>752872.73317999998</v>
      </c>
      <c r="I150" s="12">
        <v>1690040.26682</v>
      </c>
    </row>
    <row r="151" spans="2:9" x14ac:dyDescent="0.2">
      <c r="B151"/>
      <c r="C151" s="2">
        <v>76</v>
      </c>
      <c r="D151" s="1" t="s">
        <v>1673</v>
      </c>
      <c r="E151" s="12">
        <v>11835</v>
      </c>
      <c r="F151" s="12">
        <v>476503</v>
      </c>
      <c r="G151" s="12">
        <v>488338</v>
      </c>
      <c r="H151" s="12">
        <v>111775.60595</v>
      </c>
      <c r="I151" s="12">
        <v>376562.39405</v>
      </c>
    </row>
    <row r="152" spans="2:9" x14ac:dyDescent="0.2">
      <c r="B152"/>
      <c r="C152" s="2">
        <v>77</v>
      </c>
      <c r="D152" s="1" t="s">
        <v>1672</v>
      </c>
      <c r="E152" s="12">
        <v>399</v>
      </c>
      <c r="F152" s="12">
        <v>176432</v>
      </c>
      <c r="G152" s="12">
        <v>176831</v>
      </c>
      <c r="H152" s="12">
        <v>40245.639510000001</v>
      </c>
      <c r="I152" s="12">
        <v>136585.36048999999</v>
      </c>
    </row>
    <row r="153" spans="2:9" ht="15" customHeight="1" x14ac:dyDescent="0.2">
      <c r="B153"/>
      <c r="C153" s="11" t="s">
        <v>3</v>
      </c>
      <c r="D153" s="9" t="s">
        <v>1671</v>
      </c>
      <c r="E153" s="10">
        <f>SUBTOTAL(9,E146:E152)</f>
        <v>131486</v>
      </c>
      <c r="F153" s="10">
        <f>SUBTOTAL(9,F146:F152)</f>
        <v>12790343</v>
      </c>
      <c r="G153" s="10">
        <f>SUBTOTAL(9,G146:G152)</f>
        <v>12921829</v>
      </c>
      <c r="H153" s="10">
        <f>SUBTOTAL(9,H146:H152)</f>
        <v>6636518.2041900009</v>
      </c>
      <c r="I153" s="10">
        <f>SUBTOTAL(9,I146:I152)</f>
        <v>6285310.79581</v>
      </c>
    </row>
    <row r="154" spans="2:9" ht="15" customHeight="1" x14ac:dyDescent="0.25">
      <c r="B154" s="15">
        <v>160</v>
      </c>
      <c r="C154" s="2"/>
      <c r="D154" s="1" t="s">
        <v>1670</v>
      </c>
      <c r="E154" s="14"/>
      <c r="F154" s="13"/>
      <c r="H154" s="13"/>
      <c r="I154" s="13"/>
    </row>
    <row r="155" spans="2:9" x14ac:dyDescent="0.2">
      <c r="B155"/>
      <c r="C155" s="2">
        <v>70</v>
      </c>
      <c r="D155" s="1" t="s">
        <v>1669</v>
      </c>
      <c r="E155" s="12">
        <v>4</v>
      </c>
      <c r="F155" s="12">
        <v>3595797</v>
      </c>
      <c r="G155" s="12">
        <v>3595801</v>
      </c>
      <c r="H155" s="12">
        <v>3509876.2169599999</v>
      </c>
      <c r="I155" s="12">
        <v>85924.783039999995</v>
      </c>
    </row>
    <row r="156" spans="2:9" x14ac:dyDescent="0.2">
      <c r="B156"/>
      <c r="C156" s="2">
        <v>71</v>
      </c>
      <c r="D156" s="1" t="s">
        <v>1668</v>
      </c>
      <c r="E156" s="12">
        <v>0</v>
      </c>
      <c r="F156" s="12">
        <v>235500</v>
      </c>
      <c r="G156" s="12">
        <v>235500</v>
      </c>
      <c r="H156" s="12">
        <v>235500</v>
      </c>
      <c r="I156" s="12">
        <v>0</v>
      </c>
    </row>
    <row r="157" spans="2:9" x14ac:dyDescent="0.2">
      <c r="B157"/>
      <c r="C157" s="2">
        <v>72</v>
      </c>
      <c r="D157" s="1" t="s">
        <v>1667</v>
      </c>
      <c r="E157" s="12">
        <v>0</v>
      </c>
      <c r="F157" s="12">
        <v>20000</v>
      </c>
      <c r="G157" s="12">
        <v>20000</v>
      </c>
      <c r="H157" s="12">
        <v>20000</v>
      </c>
      <c r="I157" s="12">
        <v>0</v>
      </c>
    </row>
    <row r="158" spans="2:9" ht="15" customHeight="1" x14ac:dyDescent="0.2">
      <c r="B158"/>
      <c r="C158" s="11" t="s">
        <v>3</v>
      </c>
      <c r="D158" s="9" t="s">
        <v>1666</v>
      </c>
      <c r="E158" s="10">
        <f>SUBTOTAL(9,E155:E157)</f>
        <v>4</v>
      </c>
      <c r="F158" s="10">
        <f>SUBTOTAL(9,F155:F157)</f>
        <v>3851297</v>
      </c>
      <c r="G158" s="10">
        <f>SUBTOTAL(9,G155:G157)</f>
        <v>3851301</v>
      </c>
      <c r="H158" s="10">
        <f>SUBTOTAL(9,H155:H157)</f>
        <v>3765376.2169599999</v>
      </c>
      <c r="I158" s="10">
        <f>SUBTOTAL(9,I155:I157)</f>
        <v>85924.783039999995</v>
      </c>
    </row>
    <row r="159" spans="2:9" ht="15" customHeight="1" x14ac:dyDescent="0.25">
      <c r="B159" s="15">
        <v>161</v>
      </c>
      <c r="C159" s="2"/>
      <c r="D159" s="1" t="s">
        <v>1665</v>
      </c>
      <c r="E159" s="14"/>
      <c r="F159" s="13"/>
      <c r="H159" s="13"/>
      <c r="I159" s="13"/>
    </row>
    <row r="160" spans="2:9" x14ac:dyDescent="0.2">
      <c r="B160"/>
      <c r="C160" s="2">
        <v>50</v>
      </c>
      <c r="D160" s="1" t="s">
        <v>1664</v>
      </c>
      <c r="E160" s="12">
        <v>0</v>
      </c>
      <c r="F160" s="12">
        <v>199650</v>
      </c>
      <c r="G160" s="12">
        <v>199650</v>
      </c>
      <c r="H160" s="12">
        <v>192150</v>
      </c>
      <c r="I160" s="12">
        <v>7500</v>
      </c>
    </row>
    <row r="161" spans="2:9" x14ac:dyDescent="0.2">
      <c r="B161"/>
      <c r="C161" s="2">
        <v>70</v>
      </c>
      <c r="D161" s="1" t="s">
        <v>1663</v>
      </c>
      <c r="E161" s="12">
        <v>5</v>
      </c>
      <c r="F161" s="12">
        <v>921798</v>
      </c>
      <c r="G161" s="12">
        <v>921803</v>
      </c>
      <c r="H161" s="12">
        <v>705958.16486000002</v>
      </c>
      <c r="I161" s="12">
        <v>215844.83514000001</v>
      </c>
    </row>
    <row r="162" spans="2:9" x14ac:dyDescent="0.2">
      <c r="B162"/>
      <c r="C162" s="2">
        <v>71</v>
      </c>
      <c r="D162" s="1" t="s">
        <v>1662</v>
      </c>
      <c r="E162" s="12">
        <v>996</v>
      </c>
      <c r="F162" s="12">
        <v>67196</v>
      </c>
      <c r="G162" s="12">
        <v>68192</v>
      </c>
      <c r="H162" s="12">
        <v>23684.552</v>
      </c>
      <c r="I162" s="12">
        <v>44507.447999999997</v>
      </c>
    </row>
    <row r="163" spans="2:9" x14ac:dyDescent="0.2">
      <c r="B163"/>
      <c r="C163" s="2">
        <v>73</v>
      </c>
      <c r="D163" s="1" t="s">
        <v>1661</v>
      </c>
      <c r="E163" s="12">
        <v>271</v>
      </c>
      <c r="F163" s="12">
        <v>487423</v>
      </c>
      <c r="G163" s="12">
        <v>487694</v>
      </c>
      <c r="H163" s="12">
        <v>198432.35310000001</v>
      </c>
      <c r="I163" s="12">
        <v>289261.64689999999</v>
      </c>
    </row>
    <row r="164" spans="2:9" ht="15" customHeight="1" x14ac:dyDescent="0.2">
      <c r="B164"/>
      <c r="C164" s="11" t="s">
        <v>3</v>
      </c>
      <c r="D164" s="9" t="s">
        <v>1660</v>
      </c>
      <c r="E164" s="10">
        <f>SUBTOTAL(9,E160:E163)</f>
        <v>1272</v>
      </c>
      <c r="F164" s="10">
        <f>SUBTOTAL(9,F160:F163)</f>
        <v>1676067</v>
      </c>
      <c r="G164" s="10">
        <f>SUBTOTAL(9,G160:G163)</f>
        <v>1677339</v>
      </c>
      <c r="H164" s="10">
        <f>SUBTOTAL(9,H160:H163)</f>
        <v>1120225.06996</v>
      </c>
      <c r="I164" s="10">
        <f>SUBTOTAL(9,I160:I163)</f>
        <v>557113.93004000001</v>
      </c>
    </row>
    <row r="165" spans="2:9" ht="15" customHeight="1" x14ac:dyDescent="0.25">
      <c r="B165" s="15">
        <v>162</v>
      </c>
      <c r="C165" s="2"/>
      <c r="D165" s="1" t="s">
        <v>1659</v>
      </c>
      <c r="E165" s="14"/>
      <c r="F165" s="13"/>
      <c r="H165" s="13"/>
      <c r="I165" s="13"/>
    </row>
    <row r="166" spans="2:9" x14ac:dyDescent="0.2">
      <c r="B166"/>
      <c r="C166" s="2">
        <v>70</v>
      </c>
      <c r="D166" s="1" t="s">
        <v>1658</v>
      </c>
      <c r="E166" s="12">
        <v>2</v>
      </c>
      <c r="F166" s="12">
        <v>189536</v>
      </c>
      <c r="G166" s="12">
        <v>189538</v>
      </c>
      <c r="H166" s="12">
        <v>39145.310420000002</v>
      </c>
      <c r="I166" s="12">
        <v>150392.68958000001</v>
      </c>
    </row>
    <row r="167" spans="2:9" x14ac:dyDescent="0.2">
      <c r="B167"/>
      <c r="C167" s="2">
        <v>71</v>
      </c>
      <c r="D167" s="1" t="s">
        <v>1657</v>
      </c>
      <c r="E167" s="12">
        <v>0</v>
      </c>
      <c r="F167" s="12">
        <v>1797966</v>
      </c>
      <c r="G167" s="12">
        <v>1797966</v>
      </c>
      <c r="H167" s="12">
        <v>518844.92975000001</v>
      </c>
      <c r="I167" s="12">
        <v>1279121.0702500001</v>
      </c>
    </row>
    <row r="168" spans="2:9" x14ac:dyDescent="0.2">
      <c r="B168"/>
      <c r="C168" s="2">
        <v>72</v>
      </c>
      <c r="D168" s="1" t="s">
        <v>1656</v>
      </c>
      <c r="E168" s="12">
        <v>449</v>
      </c>
      <c r="F168" s="12">
        <v>644358</v>
      </c>
      <c r="G168" s="12">
        <v>644807</v>
      </c>
      <c r="H168" s="12">
        <v>89279.842369999998</v>
      </c>
      <c r="I168" s="12">
        <v>555527.15763000003</v>
      </c>
    </row>
    <row r="169" spans="2:9" x14ac:dyDescent="0.2">
      <c r="B169"/>
      <c r="C169" s="2">
        <v>75</v>
      </c>
      <c r="D169" s="1" t="s">
        <v>1655</v>
      </c>
      <c r="E169" s="12">
        <v>0</v>
      </c>
      <c r="F169" s="12">
        <v>438288</v>
      </c>
      <c r="G169" s="12">
        <v>438288</v>
      </c>
      <c r="H169" s="12">
        <v>438288</v>
      </c>
      <c r="I169" s="12">
        <v>0</v>
      </c>
    </row>
    <row r="170" spans="2:9" x14ac:dyDescent="0.2">
      <c r="B170"/>
      <c r="C170" s="2">
        <v>76</v>
      </c>
      <c r="D170" s="1" t="s">
        <v>1654</v>
      </c>
      <c r="E170" s="12">
        <v>0</v>
      </c>
      <c r="F170" s="12">
        <v>250000</v>
      </c>
      <c r="G170" s="12">
        <v>250000</v>
      </c>
      <c r="H170" s="12">
        <v>250000</v>
      </c>
      <c r="I170" s="12">
        <v>0</v>
      </c>
    </row>
    <row r="171" spans="2:9" x14ac:dyDescent="0.2">
      <c r="B171"/>
      <c r="C171" s="2">
        <v>95</v>
      </c>
      <c r="D171" s="1" t="s">
        <v>1653</v>
      </c>
      <c r="E171" s="12">
        <v>0</v>
      </c>
      <c r="F171" s="12">
        <v>1239864</v>
      </c>
      <c r="G171" s="12">
        <v>1239864</v>
      </c>
      <c r="H171" s="12">
        <v>1239864</v>
      </c>
      <c r="I171" s="12">
        <v>0</v>
      </c>
    </row>
    <row r="172" spans="2:9" x14ac:dyDescent="0.2">
      <c r="B172"/>
      <c r="C172" s="2">
        <v>96</v>
      </c>
      <c r="D172" s="1" t="s">
        <v>1652</v>
      </c>
      <c r="E172" s="12">
        <v>0</v>
      </c>
      <c r="F172" s="12">
        <v>750000</v>
      </c>
      <c r="G172" s="12">
        <v>750000</v>
      </c>
      <c r="H172" s="12">
        <v>750000</v>
      </c>
      <c r="I172" s="12">
        <v>0</v>
      </c>
    </row>
    <row r="173" spans="2:9" ht="15" customHeight="1" x14ac:dyDescent="0.2">
      <c r="B173"/>
      <c r="C173" s="11" t="s">
        <v>3</v>
      </c>
      <c r="D173" s="9" t="s">
        <v>1651</v>
      </c>
      <c r="E173" s="10">
        <f>SUBTOTAL(9,E166:E172)</f>
        <v>451</v>
      </c>
      <c r="F173" s="10">
        <f>SUBTOTAL(9,F166:F172)</f>
        <v>5310012</v>
      </c>
      <c r="G173" s="10">
        <f>SUBTOTAL(9,G166:G172)</f>
        <v>5310463</v>
      </c>
      <c r="H173" s="10">
        <f>SUBTOTAL(9,H166:H172)</f>
        <v>3325422.0825399999</v>
      </c>
      <c r="I173" s="10">
        <f>SUBTOTAL(9,I166:I172)</f>
        <v>1985040.9174600001</v>
      </c>
    </row>
    <row r="174" spans="2:9" ht="15" customHeight="1" x14ac:dyDescent="0.25">
      <c r="B174" s="15">
        <v>163</v>
      </c>
      <c r="C174" s="2"/>
      <c r="D174" s="1" t="s">
        <v>1650</v>
      </c>
      <c r="E174" s="14"/>
      <c r="F174" s="13"/>
      <c r="H174" s="13"/>
      <c r="I174" s="13"/>
    </row>
    <row r="175" spans="2:9" x14ac:dyDescent="0.2">
      <c r="B175"/>
      <c r="C175" s="2">
        <v>70</v>
      </c>
      <c r="D175" s="1" t="s">
        <v>1649</v>
      </c>
      <c r="E175" s="12">
        <v>268029</v>
      </c>
      <c r="F175" s="12">
        <v>1630571</v>
      </c>
      <c r="G175" s="12">
        <v>1898600</v>
      </c>
      <c r="H175" s="12">
        <v>1219211.88741</v>
      </c>
      <c r="I175" s="12">
        <v>679388.11259000003</v>
      </c>
    </row>
    <row r="176" spans="2:9" x14ac:dyDescent="0.2">
      <c r="B176"/>
      <c r="C176" s="2">
        <v>71</v>
      </c>
      <c r="D176" s="1" t="s">
        <v>1648</v>
      </c>
      <c r="E176" s="12">
        <v>2989</v>
      </c>
      <c r="F176" s="12">
        <v>282100</v>
      </c>
      <c r="G176" s="12">
        <v>285089</v>
      </c>
      <c r="H176" s="12">
        <v>98575.287679999994</v>
      </c>
      <c r="I176" s="12">
        <v>186513.71231999999</v>
      </c>
    </row>
    <row r="177" spans="2:9" ht="15" customHeight="1" x14ac:dyDescent="0.2">
      <c r="B177"/>
      <c r="C177" s="11" t="s">
        <v>3</v>
      </c>
      <c r="D177" s="9" t="s">
        <v>1647</v>
      </c>
      <c r="E177" s="10">
        <f>SUBTOTAL(9,E175:E176)</f>
        <v>271018</v>
      </c>
      <c r="F177" s="10">
        <f>SUBTOTAL(9,F175:F176)</f>
        <v>1912671</v>
      </c>
      <c r="G177" s="10">
        <f>SUBTOTAL(9,G175:G176)</f>
        <v>2183689</v>
      </c>
      <c r="H177" s="10">
        <f>SUBTOTAL(9,H175:H176)</f>
        <v>1317787.17509</v>
      </c>
      <c r="I177" s="10">
        <f>SUBTOTAL(9,I175:I176)</f>
        <v>865901.82490999997</v>
      </c>
    </row>
    <row r="178" spans="2:9" ht="15" customHeight="1" x14ac:dyDescent="0.25">
      <c r="B178" s="15">
        <v>164</v>
      </c>
      <c r="C178" s="2"/>
      <c r="D178" s="1" t="s">
        <v>1390</v>
      </c>
      <c r="E178" s="14"/>
      <c r="F178" s="13"/>
      <c r="H178" s="13"/>
      <c r="I178" s="13"/>
    </row>
    <row r="179" spans="2:9" x14ac:dyDescent="0.2">
      <c r="B179"/>
      <c r="C179" s="2">
        <v>70</v>
      </c>
      <c r="D179" s="1" t="s">
        <v>1646</v>
      </c>
      <c r="E179" s="12">
        <v>3</v>
      </c>
      <c r="F179" s="12">
        <v>203319</v>
      </c>
      <c r="G179" s="12">
        <v>203322</v>
      </c>
      <c r="H179" s="12">
        <v>41378.022109999998</v>
      </c>
      <c r="I179" s="12">
        <v>161943.97789000001</v>
      </c>
    </row>
    <row r="180" spans="2:9" x14ac:dyDescent="0.2">
      <c r="B180"/>
      <c r="C180" s="2">
        <v>71</v>
      </c>
      <c r="D180" s="1" t="s">
        <v>1645</v>
      </c>
      <c r="E180" s="12">
        <v>0</v>
      </c>
      <c r="F180" s="12">
        <v>100300</v>
      </c>
      <c r="G180" s="12">
        <v>100300</v>
      </c>
      <c r="H180" s="12">
        <v>100300</v>
      </c>
      <c r="I180" s="12">
        <v>0</v>
      </c>
    </row>
    <row r="181" spans="2:9" x14ac:dyDescent="0.2">
      <c r="B181"/>
      <c r="C181" s="2">
        <v>72</v>
      </c>
      <c r="D181" s="1" t="s">
        <v>1644</v>
      </c>
      <c r="E181" s="12">
        <v>0</v>
      </c>
      <c r="F181" s="12">
        <v>589600</v>
      </c>
      <c r="G181" s="12">
        <v>589600</v>
      </c>
      <c r="H181" s="12">
        <v>589600</v>
      </c>
      <c r="I181" s="12">
        <v>0</v>
      </c>
    </row>
    <row r="182" spans="2:9" ht="15" customHeight="1" x14ac:dyDescent="0.2">
      <c r="B182"/>
      <c r="C182" s="11" t="s">
        <v>3</v>
      </c>
      <c r="D182" s="9" t="s">
        <v>1643</v>
      </c>
      <c r="E182" s="10">
        <f>SUBTOTAL(9,E179:E181)</f>
        <v>3</v>
      </c>
      <c r="F182" s="10">
        <f>SUBTOTAL(9,F179:F181)</f>
        <v>893219</v>
      </c>
      <c r="G182" s="10">
        <f>SUBTOTAL(9,G179:G181)</f>
        <v>893222</v>
      </c>
      <c r="H182" s="10">
        <f>SUBTOTAL(9,H179:H181)</f>
        <v>731278.02211000002</v>
      </c>
      <c r="I182" s="10">
        <f>SUBTOTAL(9,I179:I181)</f>
        <v>161943.97789000001</v>
      </c>
    </row>
    <row r="183" spans="2:9" ht="15" customHeight="1" x14ac:dyDescent="0.25">
      <c r="B183" s="15">
        <v>170</v>
      </c>
      <c r="C183" s="2"/>
      <c r="D183" s="1" t="s">
        <v>1642</v>
      </c>
      <c r="E183" s="14"/>
      <c r="F183" s="13"/>
      <c r="H183" s="13"/>
      <c r="I183" s="13"/>
    </row>
    <row r="184" spans="2:9" x14ac:dyDescent="0.2">
      <c r="B184"/>
      <c r="C184" s="2">
        <v>70</v>
      </c>
      <c r="D184" s="1" t="s">
        <v>1641</v>
      </c>
      <c r="E184" s="12">
        <v>0</v>
      </c>
      <c r="F184" s="12">
        <v>2505665</v>
      </c>
      <c r="G184" s="12">
        <v>2505665</v>
      </c>
      <c r="H184" s="12">
        <v>1338327.1491799999</v>
      </c>
      <c r="I184" s="12">
        <v>1167337.8508200001</v>
      </c>
    </row>
    <row r="185" spans="2:9" ht="15" customHeight="1" x14ac:dyDescent="0.2">
      <c r="B185"/>
      <c r="C185" s="11" t="s">
        <v>3</v>
      </c>
      <c r="D185" s="9" t="s">
        <v>1640</v>
      </c>
      <c r="E185" s="10">
        <f>SUBTOTAL(9,E184:E184)</f>
        <v>0</v>
      </c>
      <c r="F185" s="10">
        <f>SUBTOTAL(9,F184:F184)</f>
        <v>2505665</v>
      </c>
      <c r="G185" s="10">
        <f>SUBTOTAL(9,G184:G184)</f>
        <v>2505665</v>
      </c>
      <c r="H185" s="10">
        <f>SUBTOTAL(9,H184:H184)</f>
        <v>1338327.1491799999</v>
      </c>
      <c r="I185" s="10">
        <f>SUBTOTAL(9,I184:I184)</f>
        <v>1167337.8508200001</v>
      </c>
    </row>
    <row r="186" spans="2:9" ht="15" customHeight="1" x14ac:dyDescent="0.25">
      <c r="B186" s="15">
        <v>171</v>
      </c>
      <c r="C186" s="2"/>
      <c r="D186" s="1" t="s">
        <v>1639</v>
      </c>
      <c r="E186" s="14"/>
      <c r="F186" s="13"/>
      <c r="H186" s="13"/>
      <c r="I186" s="13"/>
    </row>
    <row r="187" spans="2:9" x14ac:dyDescent="0.2">
      <c r="B187"/>
      <c r="C187" s="2">
        <v>70</v>
      </c>
      <c r="D187" s="1" t="s">
        <v>1638</v>
      </c>
      <c r="E187" s="12">
        <v>0</v>
      </c>
      <c r="F187" s="12">
        <v>454400</v>
      </c>
      <c r="G187" s="12">
        <v>454400</v>
      </c>
      <c r="H187" s="12">
        <v>454400</v>
      </c>
      <c r="I187" s="12">
        <v>0</v>
      </c>
    </row>
    <row r="188" spans="2:9" x14ac:dyDescent="0.2">
      <c r="B188"/>
      <c r="C188" s="2">
        <v>71</v>
      </c>
      <c r="D188" s="1" t="s">
        <v>1637</v>
      </c>
      <c r="E188" s="12">
        <v>0</v>
      </c>
      <c r="F188" s="12">
        <v>480600</v>
      </c>
      <c r="G188" s="12">
        <v>480600</v>
      </c>
      <c r="H188" s="12">
        <v>480600</v>
      </c>
      <c r="I188" s="12">
        <v>0</v>
      </c>
    </row>
    <row r="189" spans="2:9" x14ac:dyDescent="0.2">
      <c r="B189"/>
      <c r="C189" s="2">
        <v>73</v>
      </c>
      <c r="D189" s="1" t="s">
        <v>1636</v>
      </c>
      <c r="E189" s="12">
        <v>69</v>
      </c>
      <c r="F189" s="12">
        <v>7499</v>
      </c>
      <c r="G189" s="12">
        <v>7568</v>
      </c>
      <c r="H189" s="12">
        <v>4000</v>
      </c>
      <c r="I189" s="12">
        <v>3568</v>
      </c>
    </row>
    <row r="190" spans="2:9" ht="15" customHeight="1" x14ac:dyDescent="0.2">
      <c r="B190"/>
      <c r="C190" s="11" t="s">
        <v>3</v>
      </c>
      <c r="D190" s="9" t="s">
        <v>1635</v>
      </c>
      <c r="E190" s="10">
        <f>SUBTOTAL(9,E187:E189)</f>
        <v>69</v>
      </c>
      <c r="F190" s="10">
        <f>SUBTOTAL(9,F187:F189)</f>
        <v>942499</v>
      </c>
      <c r="G190" s="10">
        <f>SUBTOTAL(9,G187:G189)</f>
        <v>942568</v>
      </c>
      <c r="H190" s="10">
        <f>SUBTOTAL(9,H187:H189)</f>
        <v>939000</v>
      </c>
      <c r="I190" s="10">
        <f>SUBTOTAL(9,I187:I189)</f>
        <v>3568</v>
      </c>
    </row>
    <row r="191" spans="2:9" ht="15" customHeight="1" x14ac:dyDescent="0.25">
      <c r="B191" s="15">
        <v>172</v>
      </c>
      <c r="C191" s="2"/>
      <c r="D191" s="1" t="s">
        <v>1634</v>
      </c>
      <c r="E191" s="14"/>
      <c r="F191" s="13"/>
      <c r="H191" s="13"/>
      <c r="I191" s="13"/>
    </row>
    <row r="192" spans="2:9" x14ac:dyDescent="0.2">
      <c r="B192"/>
      <c r="C192" s="2">
        <v>70</v>
      </c>
      <c r="D192" s="1" t="s">
        <v>1633</v>
      </c>
      <c r="E192" s="12">
        <v>18</v>
      </c>
      <c r="F192" s="12">
        <v>1166700</v>
      </c>
      <c r="G192" s="12">
        <v>1166718</v>
      </c>
      <c r="H192" s="12">
        <v>1166683.8697500001</v>
      </c>
      <c r="I192" s="12">
        <v>34.130249999999997</v>
      </c>
    </row>
    <row r="193" spans="2:9" x14ac:dyDescent="0.2">
      <c r="B193"/>
      <c r="C193" s="2">
        <v>71</v>
      </c>
      <c r="D193" s="1" t="s">
        <v>1632</v>
      </c>
      <c r="E193" s="12">
        <v>0</v>
      </c>
      <c r="F193" s="12">
        <v>1008515</v>
      </c>
      <c r="G193" s="12">
        <v>1008515</v>
      </c>
      <c r="H193" s="12">
        <v>1008514.4392500001</v>
      </c>
      <c r="I193" s="12">
        <v>0.56074999999999997</v>
      </c>
    </row>
    <row r="194" spans="2:9" x14ac:dyDescent="0.2">
      <c r="B194"/>
      <c r="C194" s="2">
        <v>72</v>
      </c>
      <c r="D194" s="1" t="s">
        <v>1631</v>
      </c>
      <c r="E194" s="12">
        <v>4</v>
      </c>
      <c r="F194" s="12">
        <v>43300</v>
      </c>
      <c r="G194" s="12">
        <v>43304</v>
      </c>
      <c r="H194" s="12">
        <v>43300</v>
      </c>
      <c r="I194" s="12">
        <v>4</v>
      </c>
    </row>
    <row r="195" spans="2:9" x14ac:dyDescent="0.2">
      <c r="B195"/>
      <c r="C195" s="2">
        <v>73</v>
      </c>
      <c r="D195" s="1" t="s">
        <v>1630</v>
      </c>
      <c r="E195" s="12">
        <v>0</v>
      </c>
      <c r="F195" s="12">
        <v>396480</v>
      </c>
      <c r="G195" s="12">
        <v>396480</v>
      </c>
      <c r="H195" s="12">
        <v>396468.26500000001</v>
      </c>
      <c r="I195" s="12">
        <v>11.734999999999999</v>
      </c>
    </row>
    <row r="196" spans="2:9" ht="15" customHeight="1" x14ac:dyDescent="0.2">
      <c r="B196"/>
      <c r="C196" s="11" t="s">
        <v>3</v>
      </c>
      <c r="D196" s="9" t="s">
        <v>1629</v>
      </c>
      <c r="E196" s="10">
        <f>SUBTOTAL(9,E192:E195)</f>
        <v>22</v>
      </c>
      <c r="F196" s="10">
        <f>SUBTOTAL(9,F192:F195)</f>
        <v>2614995</v>
      </c>
      <c r="G196" s="10">
        <f>SUBTOTAL(9,G192:G195)</f>
        <v>2615017</v>
      </c>
      <c r="H196" s="10">
        <f>SUBTOTAL(9,H192:H195)</f>
        <v>2614966.5740000005</v>
      </c>
      <c r="I196" s="10">
        <f>SUBTOTAL(9,I192:I195)</f>
        <v>50.425999999999995</v>
      </c>
    </row>
    <row r="197" spans="2:9" ht="15" customHeight="1" x14ac:dyDescent="0.25">
      <c r="B197" s="15">
        <v>179</v>
      </c>
      <c r="C197" s="2"/>
      <c r="D197" s="1" t="s">
        <v>1628</v>
      </c>
      <c r="E197" s="14"/>
      <c r="F197" s="13"/>
      <c r="H197" s="13"/>
      <c r="I197" s="13"/>
    </row>
    <row r="198" spans="2:9" x14ac:dyDescent="0.2">
      <c r="B198"/>
      <c r="C198" s="2">
        <v>21</v>
      </c>
      <c r="D198" s="1" t="s">
        <v>243</v>
      </c>
      <c r="E198" s="12">
        <v>0</v>
      </c>
      <c r="F198" s="12">
        <v>4940842</v>
      </c>
      <c r="G198" s="12">
        <v>4940842</v>
      </c>
      <c r="H198" s="12">
        <v>0</v>
      </c>
      <c r="I198" s="12">
        <v>4940842</v>
      </c>
    </row>
    <row r="199" spans="2:9" ht="15" customHeight="1" x14ac:dyDescent="0.2">
      <c r="B199"/>
      <c r="C199" s="11" t="s">
        <v>3</v>
      </c>
      <c r="D199" s="9" t="s">
        <v>1627</v>
      </c>
      <c r="E199" s="10">
        <f>SUBTOTAL(9,E198:E198)</f>
        <v>0</v>
      </c>
      <c r="F199" s="10">
        <f>SUBTOTAL(9,F198:F198)</f>
        <v>4940842</v>
      </c>
      <c r="G199" s="10">
        <f>SUBTOTAL(9,G198:G198)</f>
        <v>4940842</v>
      </c>
      <c r="H199" s="10">
        <f>SUBTOTAL(9,H198:H198)</f>
        <v>0</v>
      </c>
      <c r="I199" s="10">
        <f>SUBTOTAL(9,I198:I198)</f>
        <v>4940842</v>
      </c>
    </row>
    <row r="200" spans="2:9" ht="15" customHeight="1" x14ac:dyDescent="0.2">
      <c r="C200" s="5"/>
      <c r="D200" s="9" t="s">
        <v>1626</v>
      </c>
      <c r="E200" s="8">
        <f>SUBTOTAL(9,E126:E199)</f>
        <v>492829</v>
      </c>
      <c r="F200" s="8">
        <f>SUBTOTAL(9,F126:F199)</f>
        <v>46996828</v>
      </c>
      <c r="G200" s="8">
        <f>SUBTOTAL(9,G126:G199)</f>
        <v>47489657</v>
      </c>
      <c r="H200" s="8">
        <f>SUBTOTAL(9,H126:H199)</f>
        <v>28095234.643009998</v>
      </c>
      <c r="I200" s="8">
        <f>SUBTOTAL(9,I126:I199)</f>
        <v>19394422.356990002</v>
      </c>
    </row>
    <row r="201" spans="2:9" ht="15" customHeight="1" x14ac:dyDescent="0.2">
      <c r="C201" s="5"/>
      <c r="D201" s="9" t="s">
        <v>1625</v>
      </c>
      <c r="E201" s="8">
        <f>SUBTOTAL(9,E68:E200)</f>
        <v>1070806</v>
      </c>
      <c r="F201" s="8">
        <f>SUBTOTAL(9,F68:F200)</f>
        <v>57402705</v>
      </c>
      <c r="G201" s="8">
        <f>SUBTOTAL(9,G68:G200)</f>
        <v>58473511</v>
      </c>
      <c r="H201" s="8">
        <f>SUBTOTAL(9,H68:H200)</f>
        <v>35263454.079209998</v>
      </c>
      <c r="I201" s="8">
        <f>SUBTOTAL(9,I68:I200)</f>
        <v>23210056.920790002</v>
      </c>
    </row>
    <row r="202" spans="2:9" x14ac:dyDescent="0.2">
      <c r="C202" s="5"/>
      <c r="D202" s="7"/>
      <c r="E202" s="6"/>
      <c r="F202" s="6"/>
      <c r="G202" s="6"/>
      <c r="H202" s="6"/>
      <c r="I202" s="6"/>
    </row>
    <row r="203" spans="2:9" ht="15" customHeight="1" x14ac:dyDescent="0.2">
      <c r="B203" s="13"/>
      <c r="C203" s="2"/>
      <c r="D203" s="17" t="s">
        <v>1624</v>
      </c>
      <c r="E203" s="13"/>
      <c r="F203" s="13"/>
      <c r="G203" s="13"/>
      <c r="H203" s="13"/>
      <c r="I203" s="13"/>
    </row>
    <row r="204" spans="2:9" ht="27" customHeight="1" x14ac:dyDescent="0.25">
      <c r="B204" s="13"/>
      <c r="C204" s="2"/>
      <c r="D204" s="16" t="s">
        <v>231</v>
      </c>
      <c r="E204" s="13"/>
      <c r="F204" s="13"/>
      <c r="G204" s="13"/>
      <c r="H204" s="13"/>
      <c r="I204" s="13"/>
    </row>
    <row r="205" spans="2:9" ht="15" customHeight="1" x14ac:dyDescent="0.25">
      <c r="B205" s="15">
        <v>200</v>
      </c>
      <c r="C205" s="2"/>
      <c r="D205" s="1" t="s">
        <v>1623</v>
      </c>
      <c r="E205" s="14"/>
      <c r="F205" s="13"/>
      <c r="H205" s="13"/>
      <c r="I205" s="13"/>
    </row>
    <row r="206" spans="2:9" x14ac:dyDescent="0.2">
      <c r="B206"/>
      <c r="C206" s="2">
        <v>1</v>
      </c>
      <c r="D206" s="1" t="s">
        <v>166</v>
      </c>
      <c r="E206" s="12">
        <v>19456</v>
      </c>
      <c r="F206" s="12">
        <v>398277</v>
      </c>
      <c r="G206" s="12">
        <v>417733</v>
      </c>
      <c r="H206" s="12">
        <v>238634.29264</v>
      </c>
      <c r="I206" s="12">
        <v>179098.70736</v>
      </c>
    </row>
    <row r="207" spans="2:9" x14ac:dyDescent="0.2">
      <c r="B207"/>
      <c r="C207" s="2">
        <v>21</v>
      </c>
      <c r="D207" s="1" t="s">
        <v>243</v>
      </c>
      <c r="E207" s="12">
        <v>494</v>
      </c>
      <c r="F207" s="12">
        <v>12652</v>
      </c>
      <c r="G207" s="12">
        <v>13146</v>
      </c>
      <c r="H207" s="12">
        <v>7752.04126</v>
      </c>
      <c r="I207" s="12">
        <v>5393.95874</v>
      </c>
    </row>
    <row r="208" spans="2:9" x14ac:dyDescent="0.2">
      <c r="B208"/>
      <c r="C208" s="2">
        <v>45</v>
      </c>
      <c r="D208" s="1" t="s">
        <v>115</v>
      </c>
      <c r="E208" s="12">
        <v>5431</v>
      </c>
      <c r="F208" s="12">
        <v>3498</v>
      </c>
      <c r="G208" s="12">
        <v>8929</v>
      </c>
      <c r="H208" s="12">
        <v>894.28779999999995</v>
      </c>
      <c r="I208" s="12">
        <v>8034.7121999999999</v>
      </c>
    </row>
    <row r="209" spans="2:9" ht="15" customHeight="1" x14ac:dyDescent="0.2">
      <c r="B209"/>
      <c r="C209" s="11" t="s">
        <v>3</v>
      </c>
      <c r="D209" s="9" t="s">
        <v>1622</v>
      </c>
      <c r="E209" s="10">
        <f>SUBTOTAL(9,E206:E208)</f>
        <v>25381</v>
      </c>
      <c r="F209" s="10">
        <f>SUBTOTAL(9,F206:F208)</f>
        <v>414427</v>
      </c>
      <c r="G209" s="10">
        <f>SUBTOTAL(9,G206:G208)</f>
        <v>439808</v>
      </c>
      <c r="H209" s="10">
        <f>SUBTOTAL(9,H206:H208)</f>
        <v>247280.62169999999</v>
      </c>
      <c r="I209" s="10">
        <f>SUBTOTAL(9,I206:I208)</f>
        <v>192527.37830000001</v>
      </c>
    </row>
    <row r="210" spans="2:9" ht="15" customHeight="1" x14ac:dyDescent="0.25">
      <c r="B210" s="15">
        <v>201</v>
      </c>
      <c r="C210" s="2"/>
      <c r="D210" s="1" t="s">
        <v>1621</v>
      </c>
      <c r="E210" s="14"/>
      <c r="F210" s="13"/>
      <c r="H210" s="13"/>
      <c r="I210" s="13"/>
    </row>
    <row r="211" spans="2:9" x14ac:dyDescent="0.2">
      <c r="B211"/>
      <c r="C211" s="2">
        <v>21</v>
      </c>
      <c r="D211" s="1" t="s">
        <v>243</v>
      </c>
      <c r="E211" s="12">
        <v>14277</v>
      </c>
      <c r="F211" s="12">
        <v>52073</v>
      </c>
      <c r="G211" s="12">
        <v>66350</v>
      </c>
      <c r="H211" s="12">
        <v>13544.26604</v>
      </c>
      <c r="I211" s="12">
        <v>52805.733959999998</v>
      </c>
    </row>
    <row r="212" spans="2:9" x14ac:dyDescent="0.2">
      <c r="B212"/>
      <c r="C212" s="2">
        <v>50</v>
      </c>
      <c r="D212" s="1" t="s">
        <v>1620</v>
      </c>
      <c r="E212" s="12">
        <v>0</v>
      </c>
      <c r="F212" s="12">
        <v>230600</v>
      </c>
      <c r="G212" s="12">
        <v>230600</v>
      </c>
      <c r="H212" s="12">
        <v>115300</v>
      </c>
      <c r="I212" s="12">
        <v>115300</v>
      </c>
    </row>
    <row r="213" spans="2:9" ht="15" customHeight="1" x14ac:dyDescent="0.2">
      <c r="B213"/>
      <c r="C213" s="11" t="s">
        <v>3</v>
      </c>
      <c r="D213" s="9" t="s">
        <v>1619</v>
      </c>
      <c r="E213" s="10">
        <f>SUBTOTAL(9,E211:E212)</f>
        <v>14277</v>
      </c>
      <c r="F213" s="10">
        <f>SUBTOTAL(9,F211:F212)</f>
        <v>282673</v>
      </c>
      <c r="G213" s="10">
        <f>SUBTOTAL(9,G211:G212)</f>
        <v>296950</v>
      </c>
      <c r="H213" s="10">
        <f>SUBTOTAL(9,H211:H212)</f>
        <v>128844.26604</v>
      </c>
      <c r="I213" s="10">
        <f>SUBTOTAL(9,I211:I212)</f>
        <v>168105.73395999998</v>
      </c>
    </row>
    <row r="214" spans="2:9" ht="15" customHeight="1" x14ac:dyDescent="0.2">
      <c r="C214" s="5"/>
      <c r="D214" s="9" t="s">
        <v>223</v>
      </c>
      <c r="E214" s="8">
        <f>SUBTOTAL(9,E205:E213)</f>
        <v>39658</v>
      </c>
      <c r="F214" s="8">
        <f>SUBTOTAL(9,F205:F213)</f>
        <v>697100</v>
      </c>
      <c r="G214" s="8">
        <f>SUBTOTAL(9,G205:G213)</f>
        <v>736758</v>
      </c>
      <c r="H214" s="8">
        <f>SUBTOTAL(9,H205:H213)</f>
        <v>376124.88773999998</v>
      </c>
      <c r="I214" s="8">
        <f>SUBTOTAL(9,I205:I213)</f>
        <v>360633.11226000002</v>
      </c>
    </row>
    <row r="215" spans="2:9" ht="27" customHeight="1" x14ac:dyDescent="0.25">
      <c r="B215" s="13"/>
      <c r="C215" s="2"/>
      <c r="D215" s="16" t="s">
        <v>1618</v>
      </c>
      <c r="E215" s="13"/>
      <c r="F215" s="13"/>
      <c r="G215" s="13"/>
      <c r="H215" s="13"/>
      <c r="I215" s="13"/>
    </row>
    <row r="216" spans="2:9" ht="15" customHeight="1" x14ac:dyDescent="0.25">
      <c r="B216" s="15">
        <v>220</v>
      </c>
      <c r="C216" s="2"/>
      <c r="D216" s="1" t="s">
        <v>1617</v>
      </c>
      <c r="E216" s="14"/>
      <c r="F216" s="13"/>
      <c r="H216" s="13"/>
      <c r="I216" s="13"/>
    </row>
    <row r="217" spans="2:9" x14ac:dyDescent="0.2">
      <c r="B217"/>
      <c r="C217" s="2">
        <v>1</v>
      </c>
      <c r="D217" s="1" t="s">
        <v>166</v>
      </c>
      <c r="E217" s="12">
        <v>2673</v>
      </c>
      <c r="F217" s="12">
        <v>408732</v>
      </c>
      <c r="G217" s="12">
        <v>411405</v>
      </c>
      <c r="H217" s="12">
        <v>211096.51634</v>
      </c>
      <c r="I217" s="12">
        <v>200308.48366</v>
      </c>
    </row>
    <row r="218" spans="2:9" x14ac:dyDescent="0.2">
      <c r="B218"/>
      <c r="C218" s="2">
        <v>21</v>
      </c>
      <c r="D218" s="1" t="s">
        <v>949</v>
      </c>
      <c r="E218" s="12">
        <v>0</v>
      </c>
      <c r="F218" s="12">
        <v>217438</v>
      </c>
      <c r="G218" s="12">
        <v>217438</v>
      </c>
      <c r="H218" s="12">
        <v>126317.49481</v>
      </c>
      <c r="I218" s="12">
        <v>91120.505189999996</v>
      </c>
    </row>
    <row r="219" spans="2:9" x14ac:dyDescent="0.2">
      <c r="B219"/>
      <c r="C219" s="2">
        <v>70</v>
      </c>
      <c r="D219" s="1" t="s">
        <v>1616</v>
      </c>
      <c r="E219" s="12">
        <v>5</v>
      </c>
      <c r="F219" s="12">
        <v>86731</v>
      </c>
      <c r="G219" s="12">
        <v>86736</v>
      </c>
      <c r="H219" s="12">
        <v>71019.740000000005</v>
      </c>
      <c r="I219" s="12">
        <v>15716.26</v>
      </c>
    </row>
    <row r="220" spans="2:9" ht="15" customHeight="1" x14ac:dyDescent="0.2">
      <c r="B220"/>
      <c r="C220" s="11" t="s">
        <v>3</v>
      </c>
      <c r="D220" s="9" t="s">
        <v>1615</v>
      </c>
      <c r="E220" s="10">
        <f>SUBTOTAL(9,E217:E219)</f>
        <v>2678</v>
      </c>
      <c r="F220" s="10">
        <f>SUBTOTAL(9,F217:F219)</f>
        <v>712901</v>
      </c>
      <c r="G220" s="10">
        <f>SUBTOTAL(9,G217:G219)</f>
        <v>715579</v>
      </c>
      <c r="H220" s="10">
        <f>SUBTOTAL(9,H217:H219)</f>
        <v>408433.75115000003</v>
      </c>
      <c r="I220" s="10">
        <f>SUBTOTAL(9,I217:I219)</f>
        <v>307145.24884999997</v>
      </c>
    </row>
    <row r="221" spans="2:9" ht="15" customHeight="1" x14ac:dyDescent="0.25">
      <c r="B221" s="15">
        <v>221</v>
      </c>
      <c r="C221" s="2"/>
      <c r="D221" s="1" t="s">
        <v>1614</v>
      </c>
      <c r="E221" s="14"/>
      <c r="F221" s="13"/>
      <c r="H221" s="13"/>
      <c r="I221" s="13"/>
    </row>
    <row r="222" spans="2:9" x14ac:dyDescent="0.2">
      <c r="B222"/>
      <c r="C222" s="2">
        <v>1</v>
      </c>
      <c r="D222" s="1" t="s">
        <v>166</v>
      </c>
      <c r="E222" s="12">
        <v>755</v>
      </c>
      <c r="F222" s="12">
        <v>17012</v>
      </c>
      <c r="G222" s="12">
        <v>17767</v>
      </c>
      <c r="H222" s="12">
        <v>9574.0859899999996</v>
      </c>
      <c r="I222" s="12">
        <v>8192.9140100000004</v>
      </c>
    </row>
    <row r="223" spans="2:9" ht="15" customHeight="1" x14ac:dyDescent="0.2">
      <c r="B223"/>
      <c r="C223" s="11" t="s">
        <v>3</v>
      </c>
      <c r="D223" s="9" t="s">
        <v>1613</v>
      </c>
      <c r="E223" s="10">
        <f>SUBTOTAL(9,E222:E222)</f>
        <v>755</v>
      </c>
      <c r="F223" s="10">
        <f>SUBTOTAL(9,F222:F222)</f>
        <v>17012</v>
      </c>
      <c r="G223" s="10">
        <f>SUBTOTAL(9,G222:G222)</f>
        <v>17767</v>
      </c>
      <c r="H223" s="10">
        <f>SUBTOTAL(9,H222:H222)</f>
        <v>9574.0859899999996</v>
      </c>
      <c r="I223" s="10">
        <f>SUBTOTAL(9,I222:I222)</f>
        <v>8192.9140100000004</v>
      </c>
    </row>
    <row r="224" spans="2:9" ht="15" customHeight="1" x14ac:dyDescent="0.25">
      <c r="B224" s="15">
        <v>222</v>
      </c>
      <c r="C224" s="2"/>
      <c r="D224" s="1" t="s">
        <v>1612</v>
      </c>
      <c r="E224" s="14"/>
      <c r="F224" s="13"/>
      <c r="H224" s="13"/>
      <c r="I224" s="13"/>
    </row>
    <row r="225" spans="2:9" x14ac:dyDescent="0.2">
      <c r="B225"/>
      <c r="C225" s="2">
        <v>1</v>
      </c>
      <c r="D225" s="1" t="s">
        <v>166</v>
      </c>
      <c r="E225" s="12">
        <v>0</v>
      </c>
      <c r="F225" s="12">
        <v>147146</v>
      </c>
      <c r="G225" s="12">
        <v>147146</v>
      </c>
      <c r="H225" s="12">
        <v>102062.36682</v>
      </c>
      <c r="I225" s="12">
        <v>45083.633179999997</v>
      </c>
    </row>
    <row r="226" spans="2:9" x14ac:dyDescent="0.2">
      <c r="B226"/>
      <c r="C226" s="2">
        <v>45</v>
      </c>
      <c r="D226" s="1" t="s">
        <v>115</v>
      </c>
      <c r="E226" s="12">
        <v>0</v>
      </c>
      <c r="F226" s="12">
        <v>1900</v>
      </c>
      <c r="G226" s="12">
        <v>1900</v>
      </c>
      <c r="H226" s="12">
        <v>1048.2854400000001</v>
      </c>
      <c r="I226" s="12">
        <v>851.71456000000001</v>
      </c>
    </row>
    <row r="227" spans="2:9" ht="15" customHeight="1" x14ac:dyDescent="0.2">
      <c r="B227"/>
      <c r="C227" s="11" t="s">
        <v>3</v>
      </c>
      <c r="D227" s="9" t="s">
        <v>1611</v>
      </c>
      <c r="E227" s="10">
        <f>SUBTOTAL(9,E225:E226)</f>
        <v>0</v>
      </c>
      <c r="F227" s="10">
        <f>SUBTOTAL(9,F225:F226)</f>
        <v>149046</v>
      </c>
      <c r="G227" s="10">
        <f>SUBTOTAL(9,G225:G226)</f>
        <v>149046</v>
      </c>
      <c r="H227" s="10">
        <f>SUBTOTAL(9,H225:H226)</f>
        <v>103110.65226</v>
      </c>
      <c r="I227" s="10">
        <f>SUBTOTAL(9,I225:I226)</f>
        <v>45935.347739999997</v>
      </c>
    </row>
    <row r="228" spans="2:9" ht="15" customHeight="1" x14ac:dyDescent="0.25">
      <c r="B228" s="15">
        <v>223</v>
      </c>
      <c r="C228" s="2"/>
      <c r="D228" s="1" t="s">
        <v>1610</v>
      </c>
      <c r="E228" s="14"/>
      <c r="F228" s="13"/>
      <c r="H228" s="13"/>
      <c r="I228" s="13"/>
    </row>
    <row r="229" spans="2:9" x14ac:dyDescent="0.2">
      <c r="B229"/>
      <c r="C229" s="2">
        <v>1</v>
      </c>
      <c r="D229" s="1" t="s">
        <v>166</v>
      </c>
      <c r="E229" s="12">
        <v>1407</v>
      </c>
      <c r="F229" s="12">
        <v>28603</v>
      </c>
      <c r="G229" s="12">
        <v>30010</v>
      </c>
      <c r="H229" s="12">
        <v>18203.977640000001</v>
      </c>
      <c r="I229" s="12">
        <v>11806.022360000001</v>
      </c>
    </row>
    <row r="230" spans="2:9" x14ac:dyDescent="0.2">
      <c r="B230"/>
      <c r="C230" s="2">
        <v>45</v>
      </c>
      <c r="D230" s="1" t="s">
        <v>115</v>
      </c>
      <c r="E230" s="12">
        <v>429</v>
      </c>
      <c r="F230" s="12">
        <v>380</v>
      </c>
      <c r="G230" s="12">
        <v>809</v>
      </c>
      <c r="H230" s="12">
        <v>0</v>
      </c>
      <c r="I230" s="12">
        <v>809</v>
      </c>
    </row>
    <row r="231" spans="2:9" ht="15" customHeight="1" x14ac:dyDescent="0.2">
      <c r="B231"/>
      <c r="C231" s="11" t="s">
        <v>3</v>
      </c>
      <c r="D231" s="9" t="s">
        <v>1609</v>
      </c>
      <c r="E231" s="10">
        <f>SUBTOTAL(9,E229:E230)</f>
        <v>1836</v>
      </c>
      <c r="F231" s="10">
        <f>SUBTOTAL(9,F229:F230)</f>
        <v>28983</v>
      </c>
      <c r="G231" s="10">
        <f>SUBTOTAL(9,G229:G230)</f>
        <v>30819</v>
      </c>
      <c r="H231" s="10">
        <f>SUBTOTAL(9,H229:H230)</f>
        <v>18203.977640000001</v>
      </c>
      <c r="I231" s="10">
        <f>SUBTOTAL(9,I229:I230)</f>
        <v>12615.022360000001</v>
      </c>
    </row>
    <row r="232" spans="2:9" ht="15" customHeight="1" x14ac:dyDescent="0.25">
      <c r="B232" s="15">
        <v>224</v>
      </c>
      <c r="C232" s="2"/>
      <c r="D232" s="1" t="s">
        <v>1608</v>
      </c>
      <c r="E232" s="14"/>
      <c r="F232" s="13"/>
      <c r="H232" s="13"/>
      <c r="I232" s="13"/>
    </row>
    <row r="233" spans="2:9" x14ac:dyDescent="0.2">
      <c r="B233"/>
      <c r="C233" s="2">
        <v>70</v>
      </c>
      <c r="D233" s="1" t="s">
        <v>1607</v>
      </c>
      <c r="E233" s="12">
        <v>0</v>
      </c>
      <c r="F233" s="12">
        <v>141776</v>
      </c>
      <c r="G233" s="12">
        <v>141776</v>
      </c>
      <c r="H233" s="12">
        <v>138926</v>
      </c>
      <c r="I233" s="12">
        <v>2850</v>
      </c>
    </row>
    <row r="234" spans="2:9" x14ac:dyDescent="0.2">
      <c r="B234"/>
      <c r="C234" s="2">
        <v>71</v>
      </c>
      <c r="D234" s="1" t="s">
        <v>1606</v>
      </c>
      <c r="E234" s="12">
        <v>0</v>
      </c>
      <c r="F234" s="12">
        <v>13247</v>
      </c>
      <c r="G234" s="12">
        <v>13247</v>
      </c>
      <c r="H234" s="12">
        <v>13247</v>
      </c>
      <c r="I234" s="12">
        <v>0</v>
      </c>
    </row>
    <row r="235" spans="2:9" ht="15" customHeight="1" x14ac:dyDescent="0.2">
      <c r="B235"/>
      <c r="C235" s="11" t="s">
        <v>3</v>
      </c>
      <c r="D235" s="9" t="s">
        <v>1605</v>
      </c>
      <c r="E235" s="10">
        <f>SUBTOTAL(9,E233:E234)</f>
        <v>0</v>
      </c>
      <c r="F235" s="10">
        <f>SUBTOTAL(9,F233:F234)</f>
        <v>155023</v>
      </c>
      <c r="G235" s="10">
        <f>SUBTOTAL(9,G233:G234)</f>
        <v>155023</v>
      </c>
      <c r="H235" s="10">
        <f>SUBTOTAL(9,H233:H234)</f>
        <v>152173</v>
      </c>
      <c r="I235" s="10">
        <f>SUBTOTAL(9,I233:I234)</f>
        <v>2850</v>
      </c>
    </row>
    <row r="236" spans="2:9" ht="15" customHeight="1" x14ac:dyDescent="0.25">
      <c r="B236" s="15">
        <v>225</v>
      </c>
      <c r="C236" s="2"/>
      <c r="D236" s="1" t="s">
        <v>1604</v>
      </c>
      <c r="E236" s="14"/>
      <c r="F236" s="13"/>
      <c r="H236" s="13"/>
      <c r="I236" s="13"/>
    </row>
    <row r="237" spans="2:9" x14ac:dyDescent="0.2">
      <c r="B237"/>
      <c r="C237" s="2">
        <v>1</v>
      </c>
      <c r="D237" s="1" t="s">
        <v>166</v>
      </c>
      <c r="E237" s="12">
        <v>0</v>
      </c>
      <c r="F237" s="12">
        <v>28958</v>
      </c>
      <c r="G237" s="12">
        <v>28958</v>
      </c>
      <c r="H237" s="12">
        <v>20262.830699999999</v>
      </c>
      <c r="I237" s="12">
        <v>8695.1692999999996</v>
      </c>
    </row>
    <row r="238" spans="2:9" x14ac:dyDescent="0.2">
      <c r="B238"/>
      <c r="C238" s="2">
        <v>21</v>
      </c>
      <c r="D238" s="1" t="s">
        <v>243</v>
      </c>
      <c r="E238" s="12">
        <v>1368</v>
      </c>
      <c r="F238" s="12">
        <v>135961</v>
      </c>
      <c r="G238" s="12">
        <v>137329</v>
      </c>
      <c r="H238" s="12">
        <v>128371.2129</v>
      </c>
      <c r="I238" s="12">
        <v>8957.7870999999996</v>
      </c>
    </row>
    <row r="239" spans="2:9" x14ac:dyDescent="0.2">
      <c r="B239"/>
      <c r="C239" s="2">
        <v>60</v>
      </c>
      <c r="D239" s="1" t="s">
        <v>1603</v>
      </c>
      <c r="E239" s="12">
        <v>0</v>
      </c>
      <c r="F239" s="12">
        <v>271989</v>
      </c>
      <c r="G239" s="12">
        <v>271989</v>
      </c>
      <c r="H239" s="12">
        <v>151194.19200000001</v>
      </c>
      <c r="I239" s="12">
        <v>120794.808</v>
      </c>
    </row>
    <row r="240" spans="2:9" ht="25.5" x14ac:dyDescent="0.2">
      <c r="B240"/>
      <c r="C240" s="2">
        <v>61</v>
      </c>
      <c r="D240" s="1" t="s">
        <v>1602</v>
      </c>
      <c r="E240" s="12">
        <v>0</v>
      </c>
      <c r="F240" s="12">
        <v>20000</v>
      </c>
      <c r="G240" s="12">
        <v>20000</v>
      </c>
      <c r="H240" s="12">
        <v>0</v>
      </c>
      <c r="I240" s="12">
        <v>20000</v>
      </c>
    </row>
    <row r="241" spans="2:9" x14ac:dyDescent="0.2">
      <c r="B241"/>
      <c r="C241" s="2">
        <v>63</v>
      </c>
      <c r="D241" s="1" t="s">
        <v>1601</v>
      </c>
      <c r="E241" s="12">
        <v>6881</v>
      </c>
      <c r="F241" s="12">
        <v>144713</v>
      </c>
      <c r="G241" s="12">
        <v>151594</v>
      </c>
      <c r="H241" s="12">
        <v>88696.069000000003</v>
      </c>
      <c r="I241" s="12">
        <v>62897.930999999997</v>
      </c>
    </row>
    <row r="242" spans="2:9" x14ac:dyDescent="0.2">
      <c r="B242"/>
      <c r="C242" s="2">
        <v>64</v>
      </c>
      <c r="D242" s="1" t="s">
        <v>1600</v>
      </c>
      <c r="E242" s="12">
        <v>0</v>
      </c>
      <c r="F242" s="12">
        <v>380477</v>
      </c>
      <c r="G242" s="12">
        <v>380477</v>
      </c>
      <c r="H242" s="12">
        <v>123158.81299999999</v>
      </c>
      <c r="I242" s="12">
        <v>257318.18700000001</v>
      </c>
    </row>
    <row r="243" spans="2:9" x14ac:dyDescent="0.2">
      <c r="B243"/>
      <c r="C243" s="2">
        <v>65</v>
      </c>
      <c r="D243" s="1" t="s">
        <v>1599</v>
      </c>
      <c r="E243" s="12">
        <v>1755</v>
      </c>
      <c r="F243" s="12">
        <v>372245</v>
      </c>
      <c r="G243" s="12">
        <v>374000</v>
      </c>
      <c r="H243" s="12">
        <v>-11.59</v>
      </c>
      <c r="I243" s="12">
        <v>374011.59</v>
      </c>
    </row>
    <row r="244" spans="2:9" x14ac:dyDescent="0.2">
      <c r="B244"/>
      <c r="C244" s="2">
        <v>66</v>
      </c>
      <c r="D244" s="1" t="s">
        <v>1598</v>
      </c>
      <c r="E244" s="12">
        <v>0</v>
      </c>
      <c r="F244" s="12">
        <v>16935</v>
      </c>
      <c r="G244" s="12">
        <v>16935</v>
      </c>
      <c r="H244" s="12">
        <v>0</v>
      </c>
      <c r="I244" s="12">
        <v>16935</v>
      </c>
    </row>
    <row r="245" spans="2:9" x14ac:dyDescent="0.2">
      <c r="B245"/>
      <c r="C245" s="2">
        <v>67</v>
      </c>
      <c r="D245" s="1" t="s">
        <v>1597</v>
      </c>
      <c r="E245" s="12">
        <v>0</v>
      </c>
      <c r="F245" s="12">
        <v>9846</v>
      </c>
      <c r="G245" s="12">
        <v>9846</v>
      </c>
      <c r="H245" s="12">
        <v>3490.4609999999998</v>
      </c>
      <c r="I245" s="12">
        <v>6355.5389999999998</v>
      </c>
    </row>
    <row r="246" spans="2:9" x14ac:dyDescent="0.2">
      <c r="B246"/>
      <c r="C246" s="2">
        <v>68</v>
      </c>
      <c r="D246" s="1" t="s">
        <v>1596</v>
      </c>
      <c r="E246" s="12">
        <v>0</v>
      </c>
      <c r="F246" s="12">
        <v>341241</v>
      </c>
      <c r="G246" s="12">
        <v>341241</v>
      </c>
      <c r="H246" s="12">
        <v>215243.962</v>
      </c>
      <c r="I246" s="12">
        <v>125997.038</v>
      </c>
    </row>
    <row r="247" spans="2:9" x14ac:dyDescent="0.2">
      <c r="B247"/>
      <c r="C247" s="2">
        <v>69</v>
      </c>
      <c r="D247" s="1" t="s">
        <v>1595</v>
      </c>
      <c r="E247" s="12">
        <v>0</v>
      </c>
      <c r="F247" s="12">
        <v>888117</v>
      </c>
      <c r="G247" s="12">
        <v>888117</v>
      </c>
      <c r="H247" s="12">
        <v>645617</v>
      </c>
      <c r="I247" s="12">
        <v>242500</v>
      </c>
    </row>
    <row r="248" spans="2:9" x14ac:dyDescent="0.2">
      <c r="B248"/>
      <c r="C248" s="2">
        <v>74</v>
      </c>
      <c r="D248" s="1" t="s">
        <v>1594</v>
      </c>
      <c r="E248" s="12">
        <v>0</v>
      </c>
      <c r="F248" s="12">
        <v>10064</v>
      </c>
      <c r="G248" s="12">
        <v>10064</v>
      </c>
      <c r="H248" s="12">
        <v>3479.7</v>
      </c>
      <c r="I248" s="12">
        <v>6584.3</v>
      </c>
    </row>
    <row r="249" spans="2:9" x14ac:dyDescent="0.2">
      <c r="B249"/>
      <c r="C249" s="2">
        <v>75</v>
      </c>
      <c r="D249" s="1" t="s">
        <v>1593</v>
      </c>
      <c r="E249" s="12">
        <v>0</v>
      </c>
      <c r="F249" s="12">
        <v>108316</v>
      </c>
      <c r="G249" s="12">
        <v>108316</v>
      </c>
      <c r="H249" s="12">
        <v>108315.997</v>
      </c>
      <c r="I249" s="12">
        <v>3.0000000000000001E-3</v>
      </c>
    </row>
    <row r="250" spans="2:9" ht="15" customHeight="1" x14ac:dyDescent="0.2">
      <c r="B250"/>
      <c r="C250" s="11" t="s">
        <v>3</v>
      </c>
      <c r="D250" s="9" t="s">
        <v>1592</v>
      </c>
      <c r="E250" s="10">
        <f>SUBTOTAL(9,E237:E249)</f>
        <v>10004</v>
      </c>
      <c r="F250" s="10">
        <f>SUBTOTAL(9,F237:F249)</f>
        <v>2728862</v>
      </c>
      <c r="G250" s="10">
        <f>SUBTOTAL(9,G237:G249)</f>
        <v>2738866</v>
      </c>
      <c r="H250" s="10">
        <f>SUBTOTAL(9,H237:H249)</f>
        <v>1487818.6476</v>
      </c>
      <c r="I250" s="10">
        <f>SUBTOTAL(9,I237:I249)</f>
        <v>1251047.3524000002</v>
      </c>
    </row>
    <row r="251" spans="2:9" ht="15" customHeight="1" x14ac:dyDescent="0.25">
      <c r="B251" s="15">
        <v>226</v>
      </c>
      <c r="C251" s="2"/>
      <c r="D251" s="1" t="s">
        <v>1591</v>
      </c>
      <c r="E251" s="14"/>
      <c r="F251" s="13"/>
      <c r="H251" s="13"/>
      <c r="I251" s="13"/>
    </row>
    <row r="252" spans="2:9" x14ac:dyDescent="0.2">
      <c r="B252"/>
      <c r="C252" s="2">
        <v>21</v>
      </c>
      <c r="D252" s="1" t="s">
        <v>165</v>
      </c>
      <c r="E252" s="12">
        <v>88197</v>
      </c>
      <c r="F252" s="12">
        <v>1634839</v>
      </c>
      <c r="G252" s="12">
        <v>1723036</v>
      </c>
      <c r="H252" s="12">
        <v>1285860.1898699999</v>
      </c>
      <c r="I252" s="12">
        <v>437175.81013</v>
      </c>
    </row>
    <row r="253" spans="2:9" x14ac:dyDescent="0.2">
      <c r="B253"/>
      <c r="C253" s="2">
        <v>22</v>
      </c>
      <c r="D253" s="1" t="s">
        <v>1590</v>
      </c>
      <c r="E253" s="12">
        <v>3000</v>
      </c>
      <c r="F253" s="12">
        <v>1648270</v>
      </c>
      <c r="G253" s="12">
        <v>1651270</v>
      </c>
      <c r="H253" s="12">
        <v>759677.73118</v>
      </c>
      <c r="I253" s="12">
        <v>891592.26882</v>
      </c>
    </row>
    <row r="254" spans="2:9" x14ac:dyDescent="0.2">
      <c r="B254"/>
      <c r="C254" s="2">
        <v>61</v>
      </c>
      <c r="D254" s="1" t="s">
        <v>1589</v>
      </c>
      <c r="E254" s="12">
        <v>0</v>
      </c>
      <c r="F254" s="12">
        <v>67748</v>
      </c>
      <c r="G254" s="12">
        <v>67748</v>
      </c>
      <c r="H254" s="12">
        <v>0</v>
      </c>
      <c r="I254" s="12">
        <v>67748</v>
      </c>
    </row>
    <row r="255" spans="2:9" x14ac:dyDescent="0.2">
      <c r="B255"/>
      <c r="C255" s="2">
        <v>71</v>
      </c>
      <c r="D255" s="1" t="s">
        <v>1588</v>
      </c>
      <c r="E255" s="12">
        <v>0</v>
      </c>
      <c r="F255" s="12">
        <v>115585</v>
      </c>
      <c r="G255" s="12">
        <v>115585</v>
      </c>
      <c r="H255" s="12">
        <v>55293</v>
      </c>
      <c r="I255" s="12">
        <v>60292</v>
      </c>
    </row>
    <row r="256" spans="2:9" ht="15" customHeight="1" x14ac:dyDescent="0.2">
      <c r="B256"/>
      <c r="C256" s="11" t="s">
        <v>3</v>
      </c>
      <c r="D256" s="9" t="s">
        <v>1587</v>
      </c>
      <c r="E256" s="10">
        <f>SUBTOTAL(9,E252:E255)</f>
        <v>91197</v>
      </c>
      <c r="F256" s="10">
        <f>SUBTOTAL(9,F252:F255)</f>
        <v>3466442</v>
      </c>
      <c r="G256" s="10">
        <f>SUBTOTAL(9,G252:G255)</f>
        <v>3557639</v>
      </c>
      <c r="H256" s="10">
        <f>SUBTOTAL(9,H252:H255)</f>
        <v>2100830.92105</v>
      </c>
      <c r="I256" s="10">
        <f>SUBTOTAL(9,I252:I255)</f>
        <v>1456808.07895</v>
      </c>
    </row>
    <row r="257" spans="2:9" ht="15" customHeight="1" x14ac:dyDescent="0.25">
      <c r="B257" s="15">
        <v>227</v>
      </c>
      <c r="C257" s="2"/>
      <c r="D257" s="1" t="s">
        <v>1586</v>
      </c>
      <c r="E257" s="14"/>
      <c r="F257" s="13"/>
      <c r="H257" s="13"/>
      <c r="I257" s="13"/>
    </row>
    <row r="258" spans="2:9" x14ac:dyDescent="0.2">
      <c r="B258"/>
      <c r="C258" s="2">
        <v>63</v>
      </c>
      <c r="D258" s="1" t="s">
        <v>744</v>
      </c>
      <c r="E258" s="12">
        <v>0</v>
      </c>
      <c r="F258" s="12">
        <v>44569</v>
      </c>
      <c r="G258" s="12">
        <v>44569</v>
      </c>
      <c r="H258" s="12">
        <v>24354.784</v>
      </c>
      <c r="I258" s="12">
        <v>20214.216</v>
      </c>
    </row>
    <row r="259" spans="2:9" x14ac:dyDescent="0.2">
      <c r="B259"/>
      <c r="C259" s="2">
        <v>78</v>
      </c>
      <c r="D259" s="1" t="s">
        <v>150</v>
      </c>
      <c r="E259" s="12">
        <v>0</v>
      </c>
      <c r="F259" s="12">
        <v>199609</v>
      </c>
      <c r="G259" s="12">
        <v>199609</v>
      </c>
      <c r="H259" s="12">
        <v>129570.66499999999</v>
      </c>
      <c r="I259" s="12">
        <v>70038.335000000006</v>
      </c>
    </row>
    <row r="260" spans="2:9" ht="15" customHeight="1" x14ac:dyDescent="0.2">
      <c r="B260"/>
      <c r="C260" s="11" t="s">
        <v>3</v>
      </c>
      <c r="D260" s="9" t="s">
        <v>1585</v>
      </c>
      <c r="E260" s="10">
        <f>SUBTOTAL(9,E258:E259)</f>
        <v>0</v>
      </c>
      <c r="F260" s="10">
        <f>SUBTOTAL(9,F258:F259)</f>
        <v>244178</v>
      </c>
      <c r="G260" s="10">
        <f>SUBTOTAL(9,G258:G259)</f>
        <v>244178</v>
      </c>
      <c r="H260" s="10">
        <f>SUBTOTAL(9,H258:H259)</f>
        <v>153925.44899999999</v>
      </c>
      <c r="I260" s="10">
        <f>SUBTOTAL(9,I258:I259)</f>
        <v>90252.551000000007</v>
      </c>
    </row>
    <row r="261" spans="2:9" ht="15" customHeight="1" x14ac:dyDescent="0.25">
      <c r="B261" s="15">
        <v>228</v>
      </c>
      <c r="C261" s="2"/>
      <c r="D261" s="1" t="s">
        <v>1584</v>
      </c>
      <c r="E261" s="14"/>
      <c r="F261" s="13"/>
      <c r="H261" s="13"/>
      <c r="I261" s="13"/>
    </row>
    <row r="262" spans="2:9" x14ac:dyDescent="0.2">
      <c r="B262"/>
      <c r="C262" s="2">
        <v>70</v>
      </c>
      <c r="D262" s="1" t="s">
        <v>1583</v>
      </c>
      <c r="E262" s="12">
        <v>0</v>
      </c>
      <c r="F262" s="12">
        <v>3837485</v>
      </c>
      <c r="G262" s="12">
        <v>3837485</v>
      </c>
      <c r="H262" s="12">
        <v>2318179.7439999999</v>
      </c>
      <c r="I262" s="12">
        <v>1519305.2560000001</v>
      </c>
    </row>
    <row r="263" spans="2:9" x14ac:dyDescent="0.2">
      <c r="B263"/>
      <c r="C263" s="2">
        <v>71</v>
      </c>
      <c r="D263" s="1" t="s">
        <v>1582</v>
      </c>
      <c r="E263" s="12">
        <v>0</v>
      </c>
      <c r="F263" s="12">
        <v>2127617</v>
      </c>
      <c r="G263" s="12">
        <v>2127617</v>
      </c>
      <c r="H263" s="12">
        <v>1236352.6399999999</v>
      </c>
      <c r="I263" s="12">
        <v>891264.36</v>
      </c>
    </row>
    <row r="264" spans="2:9" x14ac:dyDescent="0.2">
      <c r="B264"/>
      <c r="C264" s="2">
        <v>72</v>
      </c>
      <c r="D264" s="1" t="s">
        <v>1581</v>
      </c>
      <c r="E264" s="12">
        <v>0</v>
      </c>
      <c r="F264" s="12">
        <v>152104</v>
      </c>
      <c r="G264" s="12">
        <v>152104</v>
      </c>
      <c r="H264" s="12">
        <v>88500.815000000002</v>
      </c>
      <c r="I264" s="12">
        <v>63603.184999999998</v>
      </c>
    </row>
    <row r="265" spans="2:9" x14ac:dyDescent="0.2">
      <c r="B265"/>
      <c r="C265" s="2">
        <v>73</v>
      </c>
      <c r="D265" s="1" t="s">
        <v>1580</v>
      </c>
      <c r="E265" s="12">
        <v>0</v>
      </c>
      <c r="F265" s="12">
        <v>154388</v>
      </c>
      <c r="G265" s="12">
        <v>154388</v>
      </c>
      <c r="H265" s="12">
        <v>90470.264999999999</v>
      </c>
      <c r="I265" s="12">
        <v>63917.735000000001</v>
      </c>
    </row>
    <row r="266" spans="2:9" x14ac:dyDescent="0.2">
      <c r="B266"/>
      <c r="C266" s="2">
        <v>74</v>
      </c>
      <c r="D266" s="1" t="s">
        <v>1579</v>
      </c>
      <c r="E266" s="12">
        <v>0</v>
      </c>
      <c r="F266" s="12">
        <v>23054</v>
      </c>
      <c r="G266" s="12">
        <v>23054</v>
      </c>
      <c r="H266" s="12">
        <v>13236.504999999999</v>
      </c>
      <c r="I266" s="12">
        <v>9817.4950000000008</v>
      </c>
    </row>
    <row r="267" spans="2:9" x14ac:dyDescent="0.2">
      <c r="B267"/>
      <c r="C267" s="2">
        <v>75</v>
      </c>
      <c r="D267" s="1" t="s">
        <v>1578</v>
      </c>
      <c r="E267" s="12">
        <v>0</v>
      </c>
      <c r="F267" s="12">
        <v>515696</v>
      </c>
      <c r="G267" s="12">
        <v>515696</v>
      </c>
      <c r="H267" s="12">
        <v>323955.64500000002</v>
      </c>
      <c r="I267" s="12">
        <v>191740.35500000001</v>
      </c>
    </row>
    <row r="268" spans="2:9" x14ac:dyDescent="0.2">
      <c r="B268"/>
      <c r="C268" s="2">
        <v>76</v>
      </c>
      <c r="D268" s="1" t="s">
        <v>1577</v>
      </c>
      <c r="E268" s="12">
        <v>0</v>
      </c>
      <c r="F268" s="12">
        <v>67320</v>
      </c>
      <c r="G268" s="12">
        <v>67320</v>
      </c>
      <c r="H268" s="12">
        <v>41050.608</v>
      </c>
      <c r="I268" s="12">
        <v>26269.392</v>
      </c>
    </row>
    <row r="269" spans="2:9" x14ac:dyDescent="0.2">
      <c r="B269"/>
      <c r="C269" s="2">
        <v>77</v>
      </c>
      <c r="D269" s="1" t="s">
        <v>1576</v>
      </c>
      <c r="E269" s="12">
        <v>0</v>
      </c>
      <c r="F269" s="12">
        <v>35382</v>
      </c>
      <c r="G269" s="12">
        <v>35382</v>
      </c>
      <c r="H269" s="12">
        <v>20396.47</v>
      </c>
      <c r="I269" s="12">
        <v>14985.53</v>
      </c>
    </row>
    <row r="270" spans="2:9" x14ac:dyDescent="0.2">
      <c r="B270"/>
      <c r="C270" s="2">
        <v>78</v>
      </c>
      <c r="D270" s="1" t="s">
        <v>1575</v>
      </c>
      <c r="E270" s="12">
        <v>0</v>
      </c>
      <c r="F270" s="12">
        <v>26517</v>
      </c>
      <c r="G270" s="12">
        <v>26517</v>
      </c>
      <c r="H270" s="12">
        <v>13215.447</v>
      </c>
      <c r="I270" s="12">
        <v>13301.553</v>
      </c>
    </row>
    <row r="271" spans="2:9" x14ac:dyDescent="0.2">
      <c r="B271"/>
      <c r="C271" s="2">
        <v>79</v>
      </c>
      <c r="D271" s="1" t="s">
        <v>1574</v>
      </c>
      <c r="E271" s="12">
        <v>0</v>
      </c>
      <c r="F271" s="12">
        <v>82868</v>
      </c>
      <c r="G271" s="12">
        <v>82868</v>
      </c>
      <c r="H271" s="12">
        <v>82868</v>
      </c>
      <c r="I271" s="12">
        <v>0</v>
      </c>
    </row>
    <row r="272" spans="2:9" x14ac:dyDescent="0.2">
      <c r="B272"/>
      <c r="C272" s="2">
        <v>80</v>
      </c>
      <c r="D272" s="1" t="s">
        <v>1573</v>
      </c>
      <c r="E272" s="12">
        <v>0</v>
      </c>
      <c r="F272" s="12">
        <v>3110</v>
      </c>
      <c r="G272" s="12">
        <v>3110</v>
      </c>
      <c r="H272" s="12">
        <v>0</v>
      </c>
      <c r="I272" s="12">
        <v>3110</v>
      </c>
    </row>
    <row r="273" spans="2:9" x14ac:dyDescent="0.2">
      <c r="B273"/>
      <c r="C273" s="2">
        <v>81</v>
      </c>
      <c r="D273" s="1" t="s">
        <v>1572</v>
      </c>
      <c r="E273" s="12">
        <v>0</v>
      </c>
      <c r="F273" s="12">
        <v>2345</v>
      </c>
      <c r="G273" s="12">
        <v>2345</v>
      </c>
      <c r="H273" s="12">
        <v>0</v>
      </c>
      <c r="I273" s="12">
        <v>2345</v>
      </c>
    </row>
    <row r="274" spans="2:9" x14ac:dyDescent="0.2">
      <c r="B274"/>
      <c r="C274" s="2">
        <v>82</v>
      </c>
      <c r="D274" s="1" t="s">
        <v>1571</v>
      </c>
      <c r="E274" s="12">
        <v>0</v>
      </c>
      <c r="F274" s="12">
        <v>77433</v>
      </c>
      <c r="G274" s="12">
        <v>77433</v>
      </c>
      <c r="H274" s="12">
        <v>38716.203999999998</v>
      </c>
      <c r="I274" s="12">
        <v>38716.796000000002</v>
      </c>
    </row>
    <row r="275" spans="2:9" x14ac:dyDescent="0.2">
      <c r="B275"/>
      <c r="C275" s="2">
        <v>83</v>
      </c>
      <c r="D275" s="1" t="s">
        <v>1570</v>
      </c>
      <c r="E275" s="12">
        <v>0</v>
      </c>
      <c r="F275" s="12">
        <v>5000</v>
      </c>
      <c r="G275" s="12">
        <v>5000</v>
      </c>
      <c r="H275" s="12">
        <v>2500</v>
      </c>
      <c r="I275" s="12">
        <v>2500</v>
      </c>
    </row>
    <row r="276" spans="2:9" x14ac:dyDescent="0.2">
      <c r="B276"/>
      <c r="C276" s="2">
        <v>84</v>
      </c>
      <c r="D276" s="1" t="s">
        <v>1569</v>
      </c>
      <c r="E276" s="12">
        <v>0</v>
      </c>
      <c r="F276" s="12">
        <v>108346</v>
      </c>
      <c r="G276" s="12">
        <v>108346</v>
      </c>
      <c r="H276" s="12">
        <v>33189.582000000002</v>
      </c>
      <c r="I276" s="12">
        <v>75156.418000000005</v>
      </c>
    </row>
    <row r="277" spans="2:9" x14ac:dyDescent="0.2">
      <c r="B277"/>
      <c r="C277" s="2">
        <v>85</v>
      </c>
      <c r="D277" s="1" t="s">
        <v>1568</v>
      </c>
      <c r="E277" s="12">
        <v>0</v>
      </c>
      <c r="F277" s="12">
        <v>30000</v>
      </c>
      <c r="G277" s="12">
        <v>30000</v>
      </c>
      <c r="H277" s="12">
        <v>4997.0810000000001</v>
      </c>
      <c r="I277" s="12">
        <v>25002.919000000002</v>
      </c>
    </row>
    <row r="278" spans="2:9" ht="15" customHeight="1" x14ac:dyDescent="0.2">
      <c r="B278"/>
      <c r="C278" s="11" t="s">
        <v>3</v>
      </c>
      <c r="D278" s="9" t="s">
        <v>1567</v>
      </c>
      <c r="E278" s="10">
        <f>SUBTOTAL(9,E262:E277)</f>
        <v>0</v>
      </c>
      <c r="F278" s="10">
        <f>SUBTOTAL(9,F262:F277)</f>
        <v>7248665</v>
      </c>
      <c r="G278" s="10">
        <f>SUBTOTAL(9,G262:G277)</f>
        <v>7248665</v>
      </c>
      <c r="H278" s="10">
        <f>SUBTOTAL(9,H262:H277)</f>
        <v>4307629.006000001</v>
      </c>
      <c r="I278" s="10">
        <f>SUBTOTAL(9,I262:I277)</f>
        <v>2941035.9939999999</v>
      </c>
    </row>
    <row r="279" spans="2:9" ht="15" customHeight="1" x14ac:dyDescent="0.25">
      <c r="B279" s="15">
        <v>229</v>
      </c>
      <c r="C279" s="2"/>
      <c r="D279" s="1" t="s">
        <v>1566</v>
      </c>
      <c r="E279" s="14"/>
      <c r="F279" s="13"/>
      <c r="H279" s="13"/>
      <c r="I279" s="13"/>
    </row>
    <row r="280" spans="2:9" x14ac:dyDescent="0.2">
      <c r="B280"/>
      <c r="C280" s="2">
        <v>1</v>
      </c>
      <c r="D280" s="1" t="s">
        <v>166</v>
      </c>
      <c r="E280" s="12">
        <v>1135</v>
      </c>
      <c r="F280" s="12">
        <v>23711</v>
      </c>
      <c r="G280" s="12">
        <v>24846</v>
      </c>
      <c r="H280" s="12">
        <v>12088.55012</v>
      </c>
      <c r="I280" s="12">
        <v>12757.44988</v>
      </c>
    </row>
    <row r="281" spans="2:9" x14ac:dyDescent="0.2">
      <c r="B281"/>
      <c r="C281" s="2">
        <v>45</v>
      </c>
      <c r="D281" s="1" t="s">
        <v>176</v>
      </c>
      <c r="E281" s="12">
        <v>32748</v>
      </c>
      <c r="F281" s="12">
        <v>27249</v>
      </c>
      <c r="G281" s="12">
        <v>59997</v>
      </c>
      <c r="H281" s="12">
        <v>3283.4372100000001</v>
      </c>
      <c r="I281" s="12">
        <v>56713.562790000004</v>
      </c>
    </row>
    <row r="282" spans="2:9" ht="15" customHeight="1" x14ac:dyDescent="0.2">
      <c r="B282"/>
      <c r="C282" s="11" t="s">
        <v>3</v>
      </c>
      <c r="D282" s="9" t="s">
        <v>1565</v>
      </c>
      <c r="E282" s="10">
        <f>SUBTOTAL(9,E280:E281)</f>
        <v>33883</v>
      </c>
      <c r="F282" s="10">
        <f>SUBTOTAL(9,F280:F281)</f>
        <v>50960</v>
      </c>
      <c r="G282" s="10">
        <f>SUBTOTAL(9,G280:G281)</f>
        <v>84843</v>
      </c>
      <c r="H282" s="10">
        <f>SUBTOTAL(9,H280:H281)</f>
        <v>15371.98733</v>
      </c>
      <c r="I282" s="10">
        <f>SUBTOTAL(9,I280:I281)</f>
        <v>69471.012669999996</v>
      </c>
    </row>
    <row r="283" spans="2:9" ht="15" customHeight="1" x14ac:dyDescent="0.25">
      <c r="B283" s="15">
        <v>230</v>
      </c>
      <c r="C283" s="2"/>
      <c r="D283" s="1" t="s">
        <v>1564</v>
      </c>
      <c r="E283" s="14"/>
      <c r="F283" s="13"/>
      <c r="H283" s="13"/>
      <c r="I283" s="13"/>
    </row>
    <row r="284" spans="2:9" x14ac:dyDescent="0.2">
      <c r="B284"/>
      <c r="C284" s="2">
        <v>1</v>
      </c>
      <c r="D284" s="1" t="s">
        <v>166</v>
      </c>
      <c r="E284" s="12">
        <v>29032</v>
      </c>
      <c r="F284" s="12">
        <v>628299</v>
      </c>
      <c r="G284" s="12">
        <v>657331</v>
      </c>
      <c r="H284" s="12">
        <v>382039.91892999999</v>
      </c>
      <c r="I284" s="12">
        <v>275291.08107000001</v>
      </c>
    </row>
    <row r="285" spans="2:9" x14ac:dyDescent="0.2">
      <c r="B285"/>
      <c r="C285" s="2">
        <v>21</v>
      </c>
      <c r="D285" s="1" t="s">
        <v>243</v>
      </c>
      <c r="E285" s="12">
        <v>0</v>
      </c>
      <c r="F285" s="12">
        <v>27200</v>
      </c>
      <c r="G285" s="12">
        <v>27200</v>
      </c>
      <c r="H285" s="12">
        <v>11830.76539</v>
      </c>
      <c r="I285" s="12">
        <v>15369.23461</v>
      </c>
    </row>
    <row r="286" spans="2:9" x14ac:dyDescent="0.2">
      <c r="B286"/>
      <c r="C286" s="2">
        <v>45</v>
      </c>
      <c r="D286" s="1" t="s">
        <v>115</v>
      </c>
      <c r="E286" s="12">
        <v>8284</v>
      </c>
      <c r="F286" s="12">
        <v>10936</v>
      </c>
      <c r="G286" s="12">
        <v>19220</v>
      </c>
      <c r="H286" s="12">
        <v>551.53375000000005</v>
      </c>
      <c r="I286" s="12">
        <v>18668.466250000001</v>
      </c>
    </row>
    <row r="287" spans="2:9" ht="15" customHeight="1" x14ac:dyDescent="0.2">
      <c r="B287"/>
      <c r="C287" s="11" t="s">
        <v>3</v>
      </c>
      <c r="D287" s="9" t="s">
        <v>1563</v>
      </c>
      <c r="E287" s="10">
        <f>SUBTOTAL(9,E284:E286)</f>
        <v>37316</v>
      </c>
      <c r="F287" s="10">
        <f>SUBTOTAL(9,F284:F286)</f>
        <v>666435</v>
      </c>
      <c r="G287" s="10">
        <f>SUBTOTAL(9,G284:G286)</f>
        <v>703751</v>
      </c>
      <c r="H287" s="10">
        <f>SUBTOTAL(9,H284:H286)</f>
        <v>394422.21807</v>
      </c>
      <c r="I287" s="10">
        <f>SUBTOTAL(9,I284:I286)</f>
        <v>309328.78193</v>
      </c>
    </row>
    <row r="288" spans="2:9" ht="15" customHeight="1" x14ac:dyDescent="0.2">
      <c r="C288" s="5"/>
      <c r="D288" s="9" t="s">
        <v>1562</v>
      </c>
      <c r="E288" s="8">
        <f>SUBTOTAL(9,E216:E287)</f>
        <v>177669</v>
      </c>
      <c r="F288" s="8">
        <f>SUBTOTAL(9,F216:F287)</f>
        <v>15468507</v>
      </c>
      <c r="G288" s="8">
        <f>SUBTOTAL(9,G216:G287)</f>
        <v>15646176</v>
      </c>
      <c r="H288" s="8">
        <f>SUBTOTAL(9,H216:H287)</f>
        <v>9151493.6960899979</v>
      </c>
      <c r="I288" s="8">
        <f>SUBTOTAL(9,I216:I287)</f>
        <v>6494682.3039100002</v>
      </c>
    </row>
    <row r="289" spans="2:9" ht="27" customHeight="1" x14ac:dyDescent="0.25">
      <c r="B289" s="13"/>
      <c r="C289" s="2"/>
      <c r="D289" s="16" t="s">
        <v>1561</v>
      </c>
      <c r="E289" s="13"/>
      <c r="F289" s="13"/>
      <c r="G289" s="13"/>
      <c r="H289" s="13"/>
      <c r="I289" s="13"/>
    </row>
    <row r="290" spans="2:9" ht="15" customHeight="1" x14ac:dyDescent="0.25">
      <c r="B290" s="15">
        <v>231</v>
      </c>
      <c r="C290" s="2"/>
      <c r="D290" s="1" t="s">
        <v>1560</v>
      </c>
      <c r="E290" s="14"/>
      <c r="F290" s="13"/>
      <c r="H290" s="13"/>
      <c r="I290" s="13"/>
    </row>
    <row r="291" spans="2:9" x14ac:dyDescent="0.2">
      <c r="B291"/>
      <c r="C291" s="2">
        <v>21</v>
      </c>
      <c r="D291" s="1" t="s">
        <v>165</v>
      </c>
      <c r="E291" s="12">
        <v>49129</v>
      </c>
      <c r="F291" s="12">
        <v>935421</v>
      </c>
      <c r="G291" s="12">
        <v>984550</v>
      </c>
      <c r="H291" s="12">
        <v>627172.46426000004</v>
      </c>
      <c r="I291" s="12">
        <v>357377.53574000002</v>
      </c>
    </row>
    <row r="292" spans="2:9" x14ac:dyDescent="0.2">
      <c r="B292"/>
      <c r="C292" s="2">
        <v>63</v>
      </c>
      <c r="D292" s="1" t="s">
        <v>1559</v>
      </c>
      <c r="E292" s="12">
        <v>0</v>
      </c>
      <c r="F292" s="12">
        <v>217765</v>
      </c>
      <c r="G292" s="12">
        <v>217765</v>
      </c>
      <c r="H292" s="12">
        <v>217764.802</v>
      </c>
      <c r="I292" s="12">
        <v>0.19800000000000001</v>
      </c>
    </row>
    <row r="293" spans="2:9" x14ac:dyDescent="0.2">
      <c r="B293"/>
      <c r="C293" s="2">
        <v>66</v>
      </c>
      <c r="D293" s="1" t="s">
        <v>1558</v>
      </c>
      <c r="E293" s="12">
        <v>0</v>
      </c>
      <c r="F293" s="12">
        <v>23460</v>
      </c>
      <c r="G293" s="12">
        <v>23460</v>
      </c>
      <c r="H293" s="12">
        <v>23459.957999999999</v>
      </c>
      <c r="I293" s="12">
        <v>4.2000000000000003E-2</v>
      </c>
    </row>
    <row r="294" spans="2:9" x14ac:dyDescent="0.2">
      <c r="B294"/>
      <c r="C294" s="2">
        <v>70</v>
      </c>
      <c r="D294" s="1" t="s">
        <v>1557</v>
      </c>
      <c r="E294" s="12">
        <v>0</v>
      </c>
      <c r="F294" s="12">
        <v>74889</v>
      </c>
      <c r="G294" s="12">
        <v>74889</v>
      </c>
      <c r="H294" s="12">
        <v>66654.777000000002</v>
      </c>
      <c r="I294" s="12">
        <v>8234.223</v>
      </c>
    </row>
    <row r="295" spans="2:9" ht="15" customHeight="1" x14ac:dyDescent="0.2">
      <c r="B295"/>
      <c r="C295" s="11" t="s">
        <v>3</v>
      </c>
      <c r="D295" s="9" t="s">
        <v>1556</v>
      </c>
      <c r="E295" s="10">
        <f>SUBTOTAL(9,E291:E294)</f>
        <v>49129</v>
      </c>
      <c r="F295" s="10">
        <f>SUBTOTAL(9,F291:F294)</f>
        <v>1251535</v>
      </c>
      <c r="G295" s="10">
        <f>SUBTOTAL(9,G291:G294)</f>
        <v>1300664</v>
      </c>
      <c r="H295" s="10">
        <f>SUBTOTAL(9,H291:H294)</f>
        <v>935052.00126000005</v>
      </c>
      <c r="I295" s="10">
        <f>SUBTOTAL(9,I291:I294)</f>
        <v>365611.99874000001</v>
      </c>
    </row>
    <row r="296" spans="2:9" ht="15" customHeight="1" x14ac:dyDescent="0.2">
      <c r="C296" s="5"/>
      <c r="D296" s="9" t="s">
        <v>1555</v>
      </c>
      <c r="E296" s="8">
        <f>SUBTOTAL(9,E290:E295)</f>
        <v>49129</v>
      </c>
      <c r="F296" s="8">
        <f>SUBTOTAL(9,F290:F295)</f>
        <v>1251535</v>
      </c>
      <c r="G296" s="8">
        <f>SUBTOTAL(9,G290:G295)</f>
        <v>1300664</v>
      </c>
      <c r="H296" s="8">
        <f>SUBTOTAL(9,H290:H295)</f>
        <v>935052.00126000005</v>
      </c>
      <c r="I296" s="8">
        <f>SUBTOTAL(9,I290:I295)</f>
        <v>365611.99874000001</v>
      </c>
    </row>
    <row r="297" spans="2:9" ht="27" customHeight="1" x14ac:dyDescent="0.25">
      <c r="B297" s="13"/>
      <c r="C297" s="2"/>
      <c r="D297" s="16" t="s">
        <v>1554</v>
      </c>
      <c r="E297" s="13"/>
      <c r="F297" s="13"/>
      <c r="G297" s="13"/>
      <c r="H297" s="13"/>
      <c r="I297" s="13"/>
    </row>
    <row r="298" spans="2:9" ht="15" customHeight="1" x14ac:dyDescent="0.25">
      <c r="B298" s="15">
        <v>240</v>
      </c>
      <c r="C298" s="2"/>
      <c r="D298" s="1" t="s">
        <v>1553</v>
      </c>
      <c r="E298" s="14"/>
      <c r="F298" s="13"/>
      <c r="H298" s="13"/>
      <c r="I298" s="13"/>
    </row>
    <row r="299" spans="2:9" x14ac:dyDescent="0.2">
      <c r="B299"/>
      <c r="C299" s="2">
        <v>60</v>
      </c>
      <c r="D299" s="1" t="s">
        <v>1552</v>
      </c>
      <c r="E299" s="12">
        <v>0</v>
      </c>
      <c r="F299" s="12">
        <v>1384174</v>
      </c>
      <c r="G299" s="12">
        <v>1384174</v>
      </c>
      <c r="H299" s="12">
        <v>1381220.2646999999</v>
      </c>
      <c r="I299" s="12">
        <v>2953.7352999999998</v>
      </c>
    </row>
    <row r="300" spans="2:9" x14ac:dyDescent="0.2">
      <c r="B300"/>
      <c r="C300" s="2">
        <v>61</v>
      </c>
      <c r="D300" s="1" t="s">
        <v>1551</v>
      </c>
      <c r="E300" s="12">
        <v>14880</v>
      </c>
      <c r="F300" s="12">
        <v>85148</v>
      </c>
      <c r="G300" s="12">
        <v>100028</v>
      </c>
      <c r="H300" s="12">
        <v>62284.328999999998</v>
      </c>
      <c r="I300" s="12">
        <v>37743.671000000002</v>
      </c>
    </row>
    <row r="301" spans="2:9" ht="15" customHeight="1" x14ac:dyDescent="0.2">
      <c r="B301"/>
      <c r="C301" s="11" t="s">
        <v>3</v>
      </c>
      <c r="D301" s="9" t="s">
        <v>1550</v>
      </c>
      <c r="E301" s="10">
        <f>SUBTOTAL(9,E299:E300)</f>
        <v>14880</v>
      </c>
      <c r="F301" s="10">
        <f>SUBTOTAL(9,F299:F300)</f>
        <v>1469322</v>
      </c>
      <c r="G301" s="10">
        <f>SUBTOTAL(9,G299:G300)</f>
        <v>1484202</v>
      </c>
      <c r="H301" s="10">
        <f>SUBTOTAL(9,H299:H300)</f>
        <v>1443504.5936999999</v>
      </c>
      <c r="I301" s="10">
        <f>SUBTOTAL(9,I299:I300)</f>
        <v>40697.406300000002</v>
      </c>
    </row>
    <row r="302" spans="2:9" ht="15" customHeight="1" x14ac:dyDescent="0.25">
      <c r="B302" s="15">
        <v>241</v>
      </c>
      <c r="C302" s="2"/>
      <c r="D302" s="1" t="s">
        <v>1549</v>
      </c>
      <c r="E302" s="14"/>
      <c r="F302" s="13"/>
      <c r="H302" s="13"/>
      <c r="I302" s="13"/>
    </row>
    <row r="303" spans="2:9" x14ac:dyDescent="0.2">
      <c r="B303"/>
      <c r="C303" s="2">
        <v>21</v>
      </c>
      <c r="D303" s="1" t="s">
        <v>165</v>
      </c>
      <c r="E303" s="12">
        <v>11159</v>
      </c>
      <c r="F303" s="12">
        <v>26148</v>
      </c>
      <c r="G303" s="12">
        <v>37307</v>
      </c>
      <c r="H303" s="12">
        <v>4347.8061799999996</v>
      </c>
      <c r="I303" s="12">
        <v>32959.19382</v>
      </c>
    </row>
    <row r="304" spans="2:9" ht="15" customHeight="1" x14ac:dyDescent="0.2">
      <c r="B304"/>
      <c r="C304" s="11" t="s">
        <v>3</v>
      </c>
      <c r="D304" s="9" t="s">
        <v>1548</v>
      </c>
      <c r="E304" s="10">
        <f>SUBTOTAL(9,E303:E303)</f>
        <v>11159</v>
      </c>
      <c r="F304" s="10">
        <f>SUBTOTAL(9,F303:F303)</f>
        <v>26148</v>
      </c>
      <c r="G304" s="10">
        <f>SUBTOTAL(9,G303:G303)</f>
        <v>37307</v>
      </c>
      <c r="H304" s="10">
        <f>SUBTOTAL(9,H303:H303)</f>
        <v>4347.8061799999996</v>
      </c>
      <c r="I304" s="10">
        <f>SUBTOTAL(9,I303:I303)</f>
        <v>32959.19382</v>
      </c>
    </row>
    <row r="305" spans="2:9" ht="15" customHeight="1" x14ac:dyDescent="0.25">
      <c r="B305" s="15">
        <v>242</v>
      </c>
      <c r="C305" s="2"/>
      <c r="D305" s="1" t="s">
        <v>1547</v>
      </c>
      <c r="E305" s="14"/>
      <c r="F305" s="13"/>
      <c r="H305" s="13"/>
      <c r="I305" s="13"/>
    </row>
    <row r="306" spans="2:9" x14ac:dyDescent="0.2">
      <c r="B306"/>
      <c r="C306" s="2">
        <v>1</v>
      </c>
      <c r="D306" s="1" t="s">
        <v>166</v>
      </c>
      <c r="E306" s="12">
        <v>24</v>
      </c>
      <c r="F306" s="12">
        <v>33805</v>
      </c>
      <c r="G306" s="12">
        <v>33829</v>
      </c>
      <c r="H306" s="12">
        <v>20590.016930000002</v>
      </c>
      <c r="I306" s="12">
        <v>13238.98307</v>
      </c>
    </row>
    <row r="307" spans="2:9" x14ac:dyDescent="0.2">
      <c r="B307"/>
      <c r="C307" s="2">
        <v>45</v>
      </c>
      <c r="D307" s="1" t="s">
        <v>115</v>
      </c>
      <c r="E307" s="12">
        <v>163</v>
      </c>
      <c r="F307" s="12">
        <v>1476</v>
      </c>
      <c r="G307" s="12">
        <v>1639</v>
      </c>
      <c r="H307" s="12">
        <v>513.87676999999996</v>
      </c>
      <c r="I307" s="12">
        <v>1125.1232299999999</v>
      </c>
    </row>
    <row r="308" spans="2:9" ht="15" customHeight="1" x14ac:dyDescent="0.2">
      <c r="B308"/>
      <c r="C308" s="11" t="s">
        <v>3</v>
      </c>
      <c r="D308" s="9" t="s">
        <v>1546</v>
      </c>
      <c r="E308" s="10">
        <f>SUBTOTAL(9,E306:E307)</f>
        <v>187</v>
      </c>
      <c r="F308" s="10">
        <f>SUBTOTAL(9,F306:F307)</f>
        <v>35281</v>
      </c>
      <c r="G308" s="10">
        <f>SUBTOTAL(9,G306:G307)</f>
        <v>35468</v>
      </c>
      <c r="H308" s="10">
        <f>SUBTOTAL(9,H306:H307)</f>
        <v>21103.893700000001</v>
      </c>
      <c r="I308" s="10">
        <f>SUBTOTAL(9,I306:I307)</f>
        <v>14364.106299999999</v>
      </c>
    </row>
    <row r="309" spans="2:9" ht="15" customHeight="1" x14ac:dyDescent="0.2">
      <c r="C309" s="5"/>
      <c r="D309" s="9" t="s">
        <v>1545</v>
      </c>
      <c r="E309" s="8">
        <f>SUBTOTAL(9,E298:E308)</f>
        <v>26226</v>
      </c>
      <c r="F309" s="8">
        <f>SUBTOTAL(9,F298:F308)</f>
        <v>1530751</v>
      </c>
      <c r="G309" s="8">
        <f>SUBTOTAL(9,G298:G308)</f>
        <v>1556977</v>
      </c>
      <c r="H309" s="8">
        <f>SUBTOTAL(9,H298:H308)</f>
        <v>1468956.2935799998</v>
      </c>
      <c r="I309" s="8">
        <f>SUBTOTAL(9,I298:I308)</f>
        <v>88020.706420000002</v>
      </c>
    </row>
    <row r="310" spans="2:9" ht="27" customHeight="1" x14ac:dyDescent="0.25">
      <c r="B310" s="13"/>
      <c r="C310" s="2"/>
      <c r="D310" s="16" t="s">
        <v>1544</v>
      </c>
      <c r="E310" s="13"/>
      <c r="F310" s="13"/>
      <c r="G310" s="13"/>
      <c r="H310" s="13"/>
      <c r="I310" s="13"/>
    </row>
    <row r="311" spans="2:9" ht="15" customHeight="1" x14ac:dyDescent="0.25">
      <c r="B311" s="15">
        <v>253</v>
      </c>
      <c r="C311" s="2"/>
      <c r="D311" s="1" t="s">
        <v>1543</v>
      </c>
      <c r="E311" s="14"/>
      <c r="F311" s="13"/>
      <c r="H311" s="13"/>
      <c r="I311" s="13"/>
    </row>
    <row r="312" spans="2:9" x14ac:dyDescent="0.2">
      <c r="B312"/>
      <c r="C312" s="2">
        <v>70</v>
      </c>
      <c r="D312" s="1" t="s">
        <v>1542</v>
      </c>
      <c r="E312" s="12">
        <v>0</v>
      </c>
      <c r="F312" s="12">
        <v>1109529</v>
      </c>
      <c r="G312" s="12">
        <v>1109529</v>
      </c>
      <c r="H312" s="12">
        <v>832146.63699999999</v>
      </c>
      <c r="I312" s="12">
        <v>277382.36300000001</v>
      </c>
    </row>
    <row r="313" spans="2:9" x14ac:dyDescent="0.2">
      <c r="B313"/>
      <c r="C313" s="2">
        <v>71</v>
      </c>
      <c r="D313" s="1" t="s">
        <v>1541</v>
      </c>
      <c r="E313" s="12">
        <v>0</v>
      </c>
      <c r="F313" s="12">
        <v>6055</v>
      </c>
      <c r="G313" s="12">
        <v>6055</v>
      </c>
      <c r="H313" s="12">
        <v>6055</v>
      </c>
      <c r="I313" s="12">
        <v>0</v>
      </c>
    </row>
    <row r="314" spans="2:9" x14ac:dyDescent="0.2">
      <c r="B314"/>
      <c r="C314" s="2">
        <v>72</v>
      </c>
      <c r="D314" s="1" t="s">
        <v>1540</v>
      </c>
      <c r="E314" s="12">
        <v>0</v>
      </c>
      <c r="F314" s="12">
        <v>795</v>
      </c>
      <c r="G314" s="12">
        <v>795</v>
      </c>
      <c r="H314" s="12">
        <v>795</v>
      </c>
      <c r="I314" s="12">
        <v>0</v>
      </c>
    </row>
    <row r="315" spans="2:9" ht="15" customHeight="1" x14ac:dyDescent="0.2">
      <c r="B315"/>
      <c r="C315" s="11" t="s">
        <v>3</v>
      </c>
      <c r="D315" s="9" t="s">
        <v>1539</v>
      </c>
      <c r="E315" s="10">
        <f>SUBTOTAL(9,E312:E314)</f>
        <v>0</v>
      </c>
      <c r="F315" s="10">
        <f>SUBTOTAL(9,F312:F314)</f>
        <v>1116379</v>
      </c>
      <c r="G315" s="10">
        <f>SUBTOTAL(9,G312:G314)</f>
        <v>1116379</v>
      </c>
      <c r="H315" s="10">
        <f>SUBTOTAL(9,H312:H314)</f>
        <v>838996.63699999999</v>
      </c>
      <c r="I315" s="10">
        <f>SUBTOTAL(9,I312:I314)</f>
        <v>277382.36300000001</v>
      </c>
    </row>
    <row r="316" spans="2:9" ht="15" customHeight="1" x14ac:dyDescent="0.25">
      <c r="B316" s="15">
        <v>254</v>
      </c>
      <c r="C316" s="2"/>
      <c r="D316" s="1" t="s">
        <v>1538</v>
      </c>
      <c r="E316" s="14"/>
      <c r="F316" s="13"/>
      <c r="H316" s="13"/>
      <c r="I316" s="13"/>
    </row>
    <row r="317" spans="2:9" x14ac:dyDescent="0.2">
      <c r="B317"/>
      <c r="C317" s="2">
        <v>70</v>
      </c>
      <c r="D317" s="1" t="s">
        <v>1537</v>
      </c>
      <c r="E317" s="12">
        <v>0</v>
      </c>
      <c r="F317" s="12">
        <v>73312</v>
      </c>
      <c r="G317" s="12">
        <v>73312</v>
      </c>
      <c r="H317" s="12">
        <v>53378.031999999999</v>
      </c>
      <c r="I317" s="12">
        <v>19933.968000000001</v>
      </c>
    </row>
    <row r="318" spans="2:9" x14ac:dyDescent="0.2">
      <c r="B318"/>
      <c r="C318" s="2">
        <v>73</v>
      </c>
      <c r="D318" s="1" t="s">
        <v>1536</v>
      </c>
      <c r="E318" s="12">
        <v>0</v>
      </c>
      <c r="F318" s="12">
        <v>1871</v>
      </c>
      <c r="G318" s="12">
        <v>1871</v>
      </c>
      <c r="H318" s="12">
        <v>1871</v>
      </c>
      <c r="I318" s="12">
        <v>0</v>
      </c>
    </row>
    <row r="319" spans="2:9" ht="15" customHeight="1" x14ac:dyDescent="0.2">
      <c r="B319"/>
      <c r="C319" s="11" t="s">
        <v>3</v>
      </c>
      <c r="D319" s="9" t="s">
        <v>1535</v>
      </c>
      <c r="E319" s="10">
        <f>SUBTOTAL(9,E317:E318)</f>
        <v>0</v>
      </c>
      <c r="F319" s="10">
        <f>SUBTOTAL(9,F317:F318)</f>
        <v>75183</v>
      </c>
      <c r="G319" s="10">
        <f>SUBTOTAL(9,G317:G318)</f>
        <v>75183</v>
      </c>
      <c r="H319" s="10">
        <f>SUBTOTAL(9,H317:H318)</f>
        <v>55249.031999999999</v>
      </c>
      <c r="I319" s="10">
        <f>SUBTOTAL(9,I317:I318)</f>
        <v>19933.968000000001</v>
      </c>
    </row>
    <row r="320" spans="2:9" ht="15" customHeight="1" x14ac:dyDescent="0.25">
      <c r="B320" s="15">
        <v>256</v>
      </c>
      <c r="C320" s="2"/>
      <c r="D320" s="1" t="s">
        <v>1534</v>
      </c>
      <c r="E320" s="14"/>
      <c r="F320" s="13"/>
      <c r="H320" s="13"/>
      <c r="I320" s="13"/>
    </row>
    <row r="321" spans="2:9" x14ac:dyDescent="0.2">
      <c r="B321"/>
      <c r="C321" s="2">
        <v>1</v>
      </c>
      <c r="D321" s="1" t="s">
        <v>166</v>
      </c>
      <c r="E321" s="12">
        <v>22524</v>
      </c>
      <c r="F321" s="12">
        <v>454417</v>
      </c>
      <c r="G321" s="12">
        <v>476941</v>
      </c>
      <c r="H321" s="12">
        <v>265920.96779999998</v>
      </c>
      <c r="I321" s="12">
        <v>211020.03219999999</v>
      </c>
    </row>
    <row r="322" spans="2:9" x14ac:dyDescent="0.2">
      <c r="B322"/>
      <c r="C322" s="2">
        <v>21</v>
      </c>
      <c r="D322" s="1" t="s">
        <v>243</v>
      </c>
      <c r="E322" s="12">
        <v>959</v>
      </c>
      <c r="F322" s="12">
        <v>11822</v>
      </c>
      <c r="G322" s="12">
        <v>12781</v>
      </c>
      <c r="H322" s="12">
        <v>8572.6315599999998</v>
      </c>
      <c r="I322" s="12">
        <v>4208.3684400000002</v>
      </c>
    </row>
    <row r="323" spans="2:9" ht="15" customHeight="1" x14ac:dyDescent="0.2">
      <c r="B323"/>
      <c r="C323" s="11" t="s">
        <v>3</v>
      </c>
      <c r="D323" s="9" t="s">
        <v>1533</v>
      </c>
      <c r="E323" s="10">
        <f>SUBTOTAL(9,E321:E322)</f>
        <v>23483</v>
      </c>
      <c r="F323" s="10">
        <f>SUBTOTAL(9,F321:F322)</f>
        <v>466239</v>
      </c>
      <c r="G323" s="10">
        <f>SUBTOTAL(9,G321:G322)</f>
        <v>489722</v>
      </c>
      <c r="H323" s="10">
        <f>SUBTOTAL(9,H321:H322)</f>
        <v>274493.59935999999</v>
      </c>
      <c r="I323" s="10">
        <f>SUBTOTAL(9,I321:I322)</f>
        <v>215228.40063999998</v>
      </c>
    </row>
    <row r="324" spans="2:9" ht="15" customHeight="1" x14ac:dyDescent="0.25">
      <c r="B324" s="15">
        <v>257</v>
      </c>
      <c r="C324" s="2"/>
      <c r="D324" s="1" t="s">
        <v>1532</v>
      </c>
      <c r="E324" s="14"/>
      <c r="F324" s="13"/>
      <c r="H324" s="13"/>
      <c r="I324" s="13"/>
    </row>
    <row r="325" spans="2:9" x14ac:dyDescent="0.2">
      <c r="B325"/>
      <c r="C325" s="2">
        <v>21</v>
      </c>
      <c r="D325" s="1" t="s">
        <v>243</v>
      </c>
      <c r="E325" s="12">
        <v>380</v>
      </c>
      <c r="F325" s="12">
        <v>7898</v>
      </c>
      <c r="G325" s="12">
        <v>8278</v>
      </c>
      <c r="H325" s="12">
        <v>2605.6349399999999</v>
      </c>
      <c r="I325" s="12">
        <v>5672.3650600000001</v>
      </c>
    </row>
    <row r="326" spans="2:9" x14ac:dyDescent="0.2">
      <c r="B326"/>
      <c r="C326" s="2">
        <v>70</v>
      </c>
      <c r="D326" s="1" t="s">
        <v>1094</v>
      </c>
      <c r="E326" s="12">
        <v>160742</v>
      </c>
      <c r="F326" s="12">
        <v>167910</v>
      </c>
      <c r="G326" s="12">
        <v>328652</v>
      </c>
      <c r="H326" s="12">
        <v>134301.58900000001</v>
      </c>
      <c r="I326" s="12">
        <v>194350.41099999999</v>
      </c>
    </row>
    <row r="327" spans="2:9" ht="15" customHeight="1" x14ac:dyDescent="0.2">
      <c r="B327"/>
      <c r="C327" s="11" t="s">
        <v>3</v>
      </c>
      <c r="D327" s="9" t="s">
        <v>1531</v>
      </c>
      <c r="E327" s="10">
        <f>SUBTOTAL(9,E325:E326)</f>
        <v>161122</v>
      </c>
      <c r="F327" s="10">
        <f>SUBTOTAL(9,F325:F326)</f>
        <v>175808</v>
      </c>
      <c r="G327" s="10">
        <f>SUBTOTAL(9,G325:G326)</f>
        <v>336930</v>
      </c>
      <c r="H327" s="10">
        <f>SUBTOTAL(9,H325:H326)</f>
        <v>136907.22394</v>
      </c>
      <c r="I327" s="10">
        <f>SUBTOTAL(9,I325:I326)</f>
        <v>200022.77606</v>
      </c>
    </row>
    <row r="328" spans="2:9" ht="15" customHeight="1" x14ac:dyDescent="0.25">
      <c r="B328" s="15">
        <v>258</v>
      </c>
      <c r="C328" s="2"/>
      <c r="D328" s="1" t="s">
        <v>1530</v>
      </c>
      <c r="E328" s="14"/>
      <c r="F328" s="13"/>
      <c r="H328" s="13"/>
      <c r="I328" s="13"/>
    </row>
    <row r="329" spans="2:9" x14ac:dyDescent="0.2">
      <c r="B329"/>
      <c r="C329" s="2">
        <v>21</v>
      </c>
      <c r="D329" s="1" t="s">
        <v>165</v>
      </c>
      <c r="E329" s="12">
        <v>61837</v>
      </c>
      <c r="F329" s="12">
        <v>82334</v>
      </c>
      <c r="G329" s="12">
        <v>144171</v>
      </c>
      <c r="H329" s="12">
        <v>41123.038910000003</v>
      </c>
      <c r="I329" s="12">
        <v>103047.96109</v>
      </c>
    </row>
    <row r="330" spans="2:9" ht="15" customHeight="1" x14ac:dyDescent="0.2">
      <c r="B330"/>
      <c r="C330" s="11" t="s">
        <v>3</v>
      </c>
      <c r="D330" s="9" t="s">
        <v>1529</v>
      </c>
      <c r="E330" s="10">
        <f>SUBTOTAL(9,E329:E329)</f>
        <v>61837</v>
      </c>
      <c r="F330" s="10">
        <f>SUBTOTAL(9,F329:F329)</f>
        <v>82334</v>
      </c>
      <c r="G330" s="10">
        <f>SUBTOTAL(9,G329:G329)</f>
        <v>144171</v>
      </c>
      <c r="H330" s="10">
        <f>SUBTOTAL(9,H329:H329)</f>
        <v>41123.038910000003</v>
      </c>
      <c r="I330" s="10">
        <f>SUBTOTAL(9,I329:I329)</f>
        <v>103047.96109</v>
      </c>
    </row>
    <row r="331" spans="2:9" ht="15" customHeight="1" x14ac:dyDescent="0.2">
      <c r="C331" s="5"/>
      <c r="D331" s="9" t="s">
        <v>1528</v>
      </c>
      <c r="E331" s="8">
        <f>SUBTOTAL(9,E311:E330)</f>
        <v>246442</v>
      </c>
      <c r="F331" s="8">
        <f>SUBTOTAL(9,F311:F330)</f>
        <v>1915943</v>
      </c>
      <c r="G331" s="8">
        <f>SUBTOTAL(9,G311:G330)</f>
        <v>2162385</v>
      </c>
      <c r="H331" s="8">
        <f>SUBTOTAL(9,H311:H330)</f>
        <v>1346769.5312099997</v>
      </c>
      <c r="I331" s="8">
        <f>SUBTOTAL(9,I311:I330)</f>
        <v>815615.46878999996</v>
      </c>
    </row>
    <row r="332" spans="2:9" ht="27" customHeight="1" x14ac:dyDescent="0.25">
      <c r="B332" s="13"/>
      <c r="C332" s="2"/>
      <c r="D332" s="16" t="s">
        <v>1527</v>
      </c>
      <c r="E332" s="13"/>
      <c r="F332" s="13"/>
      <c r="G332" s="13"/>
      <c r="H332" s="13"/>
      <c r="I332" s="13"/>
    </row>
    <row r="333" spans="2:9" ht="15" customHeight="1" x14ac:dyDescent="0.25">
      <c r="B333" s="15">
        <v>260</v>
      </c>
      <c r="C333" s="2"/>
      <c r="D333" s="1" t="s">
        <v>1526</v>
      </c>
      <c r="E333" s="14"/>
      <c r="F333" s="13"/>
      <c r="H333" s="13"/>
      <c r="I333" s="13"/>
    </row>
    <row r="334" spans="2:9" x14ac:dyDescent="0.2">
      <c r="B334"/>
      <c r="C334" s="2">
        <v>50</v>
      </c>
      <c r="D334" s="1" t="s">
        <v>1525</v>
      </c>
      <c r="E334" s="12">
        <v>0</v>
      </c>
      <c r="F334" s="12">
        <v>43081290</v>
      </c>
      <c r="G334" s="12">
        <v>43081290</v>
      </c>
      <c r="H334" s="12">
        <v>28701165</v>
      </c>
      <c r="I334" s="12">
        <v>14380125</v>
      </c>
    </row>
    <row r="335" spans="2:9" x14ac:dyDescent="0.2">
      <c r="B335"/>
      <c r="C335" s="2">
        <v>70</v>
      </c>
      <c r="D335" s="1" t="s">
        <v>1524</v>
      </c>
      <c r="E335" s="12">
        <v>0</v>
      </c>
      <c r="F335" s="12">
        <v>2307426</v>
      </c>
      <c r="G335" s="12">
        <v>2307426</v>
      </c>
      <c r="H335" s="12">
        <v>2307426</v>
      </c>
      <c r="I335" s="12">
        <v>0</v>
      </c>
    </row>
    <row r="336" spans="2:9" ht="15" customHeight="1" x14ac:dyDescent="0.2">
      <c r="B336"/>
      <c r="C336" s="11" t="s">
        <v>3</v>
      </c>
      <c r="D336" s="9" t="s">
        <v>1523</v>
      </c>
      <c r="E336" s="10">
        <f>SUBTOTAL(9,E334:E335)</f>
        <v>0</v>
      </c>
      <c r="F336" s="10">
        <f>SUBTOTAL(9,F334:F335)</f>
        <v>45388716</v>
      </c>
      <c r="G336" s="10">
        <f>SUBTOTAL(9,G334:G335)</f>
        <v>45388716</v>
      </c>
      <c r="H336" s="10">
        <f>SUBTOTAL(9,H334:H335)</f>
        <v>31008591</v>
      </c>
      <c r="I336" s="10">
        <f>SUBTOTAL(9,I334:I335)</f>
        <v>14380125</v>
      </c>
    </row>
    <row r="337" spans="2:9" ht="15" customHeight="1" x14ac:dyDescent="0.25">
      <c r="B337" s="15">
        <v>270</v>
      </c>
      <c r="C337" s="2"/>
      <c r="D337" s="1" t="s">
        <v>1522</v>
      </c>
      <c r="E337" s="14"/>
      <c r="F337" s="13"/>
      <c r="H337" s="13"/>
      <c r="I337" s="13"/>
    </row>
    <row r="338" spans="2:9" x14ac:dyDescent="0.2">
      <c r="B338"/>
      <c r="C338" s="2">
        <v>74</v>
      </c>
      <c r="D338" s="1" t="s">
        <v>1521</v>
      </c>
      <c r="E338" s="12">
        <v>0</v>
      </c>
      <c r="F338" s="12">
        <v>89305</v>
      </c>
      <c r="G338" s="12">
        <v>89305</v>
      </c>
      <c r="H338" s="12">
        <v>66491.001999999993</v>
      </c>
      <c r="I338" s="12">
        <v>22813.998</v>
      </c>
    </row>
    <row r="339" spans="2:9" x14ac:dyDescent="0.2">
      <c r="B339"/>
      <c r="C339" s="2">
        <v>75</v>
      </c>
      <c r="D339" s="1" t="s">
        <v>1520</v>
      </c>
      <c r="E339" s="12">
        <v>65548</v>
      </c>
      <c r="F339" s="12">
        <v>888543</v>
      </c>
      <c r="G339" s="12">
        <v>954091</v>
      </c>
      <c r="H339" s="12">
        <v>423586.92</v>
      </c>
      <c r="I339" s="12">
        <v>530504.07999999996</v>
      </c>
    </row>
    <row r="340" spans="2:9" ht="15" customHeight="1" x14ac:dyDescent="0.2">
      <c r="B340"/>
      <c r="C340" s="11" t="s">
        <v>3</v>
      </c>
      <c r="D340" s="9" t="s">
        <v>1519</v>
      </c>
      <c r="E340" s="10">
        <f>SUBTOTAL(9,E338:E339)</f>
        <v>65548</v>
      </c>
      <c r="F340" s="10">
        <f>SUBTOTAL(9,F338:F339)</f>
        <v>977848</v>
      </c>
      <c r="G340" s="10">
        <f>SUBTOTAL(9,G338:G339)</f>
        <v>1043396</v>
      </c>
      <c r="H340" s="10">
        <f>SUBTOTAL(9,H338:H339)</f>
        <v>490077.92199999996</v>
      </c>
      <c r="I340" s="10">
        <f>SUBTOTAL(9,I338:I339)</f>
        <v>553318.07799999998</v>
      </c>
    </row>
    <row r="341" spans="2:9" ht="15" customHeight="1" x14ac:dyDescent="0.25">
      <c r="B341" s="15">
        <v>271</v>
      </c>
      <c r="C341" s="2"/>
      <c r="D341" s="1" t="s">
        <v>1518</v>
      </c>
      <c r="E341" s="14"/>
      <c r="F341" s="13"/>
      <c r="H341" s="13"/>
      <c r="I341" s="13"/>
    </row>
    <row r="342" spans="2:9" x14ac:dyDescent="0.2">
      <c r="B342"/>
      <c r="C342" s="2">
        <v>1</v>
      </c>
      <c r="D342" s="1" t="s">
        <v>166</v>
      </c>
      <c r="E342" s="12">
        <v>0</v>
      </c>
      <c r="F342" s="12">
        <v>121439</v>
      </c>
      <c r="G342" s="12">
        <v>121439</v>
      </c>
      <c r="H342" s="12">
        <v>68690.619250000003</v>
      </c>
      <c r="I342" s="12">
        <v>52748.380749999997</v>
      </c>
    </row>
    <row r="343" spans="2:9" x14ac:dyDescent="0.2">
      <c r="B343"/>
      <c r="C343" s="2">
        <v>21</v>
      </c>
      <c r="D343" s="1" t="s">
        <v>243</v>
      </c>
      <c r="E343" s="12">
        <v>87</v>
      </c>
      <c r="F343" s="12">
        <v>4352</v>
      </c>
      <c r="G343" s="12">
        <v>4439</v>
      </c>
      <c r="H343" s="12">
        <v>6402.2694700000002</v>
      </c>
      <c r="I343" s="12">
        <v>-1963.26947</v>
      </c>
    </row>
    <row r="344" spans="2:9" ht="15" customHeight="1" x14ac:dyDescent="0.2">
      <c r="B344"/>
      <c r="C344" s="11" t="s">
        <v>3</v>
      </c>
      <c r="D344" s="9" t="s">
        <v>1517</v>
      </c>
      <c r="E344" s="10">
        <f>SUBTOTAL(9,E342:E343)</f>
        <v>87</v>
      </c>
      <c r="F344" s="10">
        <f>SUBTOTAL(9,F342:F343)</f>
        <v>125791</v>
      </c>
      <c r="G344" s="10">
        <f>SUBTOTAL(9,G342:G343)</f>
        <v>125878</v>
      </c>
      <c r="H344" s="10">
        <f>SUBTOTAL(9,H342:H343)</f>
        <v>75092.888720000003</v>
      </c>
      <c r="I344" s="10">
        <f>SUBTOTAL(9,I342:I343)</f>
        <v>50785.111279999997</v>
      </c>
    </row>
    <row r="345" spans="2:9" ht="15" customHeight="1" x14ac:dyDescent="0.25">
      <c r="B345" s="15">
        <v>272</v>
      </c>
      <c r="C345" s="2"/>
      <c r="D345" s="1" t="s">
        <v>1516</v>
      </c>
      <c r="E345" s="14"/>
      <c r="F345" s="13"/>
      <c r="H345" s="13"/>
      <c r="I345" s="13"/>
    </row>
    <row r="346" spans="2:9" x14ac:dyDescent="0.2">
      <c r="B346"/>
      <c r="C346" s="2">
        <v>51</v>
      </c>
      <c r="D346" s="1" t="s">
        <v>1515</v>
      </c>
      <c r="E346" s="12">
        <v>4305</v>
      </c>
      <c r="F346" s="12">
        <v>103425</v>
      </c>
      <c r="G346" s="12">
        <v>107730</v>
      </c>
      <c r="H346" s="12">
        <v>106745.2604</v>
      </c>
      <c r="I346" s="12">
        <v>984.7396</v>
      </c>
    </row>
    <row r="347" spans="2:9" x14ac:dyDescent="0.2">
      <c r="B347"/>
      <c r="C347" s="2">
        <v>52</v>
      </c>
      <c r="D347" s="1" t="s">
        <v>1514</v>
      </c>
      <c r="E347" s="12">
        <v>3244</v>
      </c>
      <c r="F347" s="12">
        <v>163276</v>
      </c>
      <c r="G347" s="12">
        <v>166520</v>
      </c>
      <c r="H347" s="12">
        <v>168445.9497</v>
      </c>
      <c r="I347" s="12">
        <v>-1925.9496999999999</v>
      </c>
    </row>
    <row r="348" spans="2:9" x14ac:dyDescent="0.2">
      <c r="B348"/>
      <c r="C348" s="2">
        <v>71</v>
      </c>
      <c r="D348" s="1" t="s">
        <v>1513</v>
      </c>
      <c r="E348" s="12">
        <v>54230</v>
      </c>
      <c r="F348" s="12">
        <v>80366</v>
      </c>
      <c r="G348" s="12">
        <v>134596</v>
      </c>
      <c r="H348" s="12">
        <v>13068.123240000001</v>
      </c>
      <c r="I348" s="12">
        <v>121527.87676</v>
      </c>
    </row>
    <row r="349" spans="2:9" x14ac:dyDescent="0.2">
      <c r="B349"/>
      <c r="C349" s="2">
        <v>72</v>
      </c>
      <c r="D349" s="1" t="s">
        <v>1512</v>
      </c>
      <c r="E349" s="12">
        <v>33818</v>
      </c>
      <c r="F349" s="12">
        <v>52105</v>
      </c>
      <c r="G349" s="12">
        <v>85923</v>
      </c>
      <c r="H349" s="12">
        <v>16389.396000000001</v>
      </c>
      <c r="I349" s="12">
        <v>69533.604000000007</v>
      </c>
    </row>
    <row r="350" spans="2:9" ht="15" customHeight="1" x14ac:dyDescent="0.2">
      <c r="B350"/>
      <c r="C350" s="11" t="s">
        <v>3</v>
      </c>
      <c r="D350" s="9" t="s">
        <v>1511</v>
      </c>
      <c r="E350" s="10">
        <f>SUBTOTAL(9,E346:E349)</f>
        <v>95597</v>
      </c>
      <c r="F350" s="10">
        <f>SUBTOTAL(9,F346:F349)</f>
        <v>399172</v>
      </c>
      <c r="G350" s="10">
        <f>SUBTOTAL(9,G346:G349)</f>
        <v>494769</v>
      </c>
      <c r="H350" s="10">
        <f>SUBTOTAL(9,H346:H349)</f>
        <v>304648.72934000002</v>
      </c>
      <c r="I350" s="10">
        <f>SUBTOTAL(9,I346:I349)</f>
        <v>190120.27066000001</v>
      </c>
    </row>
    <row r="351" spans="2:9" ht="15" customHeight="1" x14ac:dyDescent="0.25">
      <c r="B351" s="15">
        <v>273</v>
      </c>
      <c r="C351" s="2"/>
      <c r="D351" s="1" t="s">
        <v>1510</v>
      </c>
      <c r="E351" s="14"/>
      <c r="F351" s="13"/>
      <c r="H351" s="13"/>
      <c r="I351" s="13"/>
    </row>
    <row r="352" spans="2:9" x14ac:dyDescent="0.2">
      <c r="B352"/>
      <c r="C352" s="2">
        <v>50</v>
      </c>
      <c r="D352" s="1" t="s">
        <v>1498</v>
      </c>
      <c r="E352" s="12">
        <v>0</v>
      </c>
      <c r="F352" s="12">
        <v>425635</v>
      </c>
      <c r="G352" s="12">
        <v>425635</v>
      </c>
      <c r="H352" s="12">
        <v>425635</v>
      </c>
      <c r="I352" s="12">
        <v>0</v>
      </c>
    </row>
    <row r="353" spans="2:9" ht="15" customHeight="1" x14ac:dyDescent="0.2">
      <c r="B353"/>
      <c r="C353" s="11" t="s">
        <v>3</v>
      </c>
      <c r="D353" s="9" t="s">
        <v>1509</v>
      </c>
      <c r="E353" s="10">
        <f>SUBTOTAL(9,E352:E352)</f>
        <v>0</v>
      </c>
      <c r="F353" s="10">
        <f>SUBTOTAL(9,F352:F352)</f>
        <v>425635</v>
      </c>
      <c r="G353" s="10">
        <f>SUBTOTAL(9,G352:G352)</f>
        <v>425635</v>
      </c>
      <c r="H353" s="10">
        <f>SUBTOTAL(9,H352:H352)</f>
        <v>425635</v>
      </c>
      <c r="I353" s="10">
        <f>SUBTOTAL(9,I352:I352)</f>
        <v>0</v>
      </c>
    </row>
    <row r="354" spans="2:9" ht="15" customHeight="1" x14ac:dyDescent="0.25">
      <c r="B354" s="15">
        <v>274</v>
      </c>
      <c r="C354" s="2"/>
      <c r="D354" s="1" t="s">
        <v>1508</v>
      </c>
      <c r="E354" s="14"/>
      <c r="F354" s="13"/>
      <c r="H354" s="13"/>
      <c r="I354" s="13"/>
    </row>
    <row r="355" spans="2:9" x14ac:dyDescent="0.2">
      <c r="B355"/>
      <c r="C355" s="2">
        <v>70</v>
      </c>
      <c r="D355" s="1" t="s">
        <v>1507</v>
      </c>
      <c r="E355" s="12">
        <v>0</v>
      </c>
      <c r="F355" s="12">
        <v>178386</v>
      </c>
      <c r="G355" s="12">
        <v>178386</v>
      </c>
      <c r="H355" s="12">
        <v>168386</v>
      </c>
      <c r="I355" s="12">
        <v>10000</v>
      </c>
    </row>
    <row r="356" spans="2:9" ht="15" customHeight="1" x14ac:dyDescent="0.2">
      <c r="B356"/>
      <c r="C356" s="11" t="s">
        <v>3</v>
      </c>
      <c r="D356" s="9" t="s">
        <v>1506</v>
      </c>
      <c r="E356" s="10">
        <f>SUBTOTAL(9,E355:E355)</f>
        <v>0</v>
      </c>
      <c r="F356" s="10">
        <f>SUBTOTAL(9,F355:F355)</f>
        <v>178386</v>
      </c>
      <c r="G356" s="10">
        <f>SUBTOTAL(9,G355:G355)</f>
        <v>178386</v>
      </c>
      <c r="H356" s="10">
        <f>SUBTOTAL(9,H355:H355)</f>
        <v>168386</v>
      </c>
      <c r="I356" s="10">
        <f>SUBTOTAL(9,I355:I355)</f>
        <v>10000</v>
      </c>
    </row>
    <row r="357" spans="2:9" ht="15" customHeight="1" x14ac:dyDescent="0.25">
      <c r="B357" s="15">
        <v>275</v>
      </c>
      <c r="C357" s="2"/>
      <c r="D357" s="1" t="s">
        <v>1505</v>
      </c>
      <c r="E357" s="14"/>
      <c r="F357" s="13"/>
      <c r="H357" s="13"/>
      <c r="I357" s="13"/>
    </row>
    <row r="358" spans="2:9" x14ac:dyDescent="0.2">
      <c r="B358"/>
      <c r="C358" s="2">
        <v>21</v>
      </c>
      <c r="D358" s="1" t="s">
        <v>333</v>
      </c>
      <c r="E358" s="12">
        <v>29062</v>
      </c>
      <c r="F358" s="12">
        <v>58195</v>
      </c>
      <c r="G358" s="12">
        <v>87257</v>
      </c>
      <c r="H358" s="12">
        <v>30501.762589999998</v>
      </c>
      <c r="I358" s="12">
        <v>56755.237410000002</v>
      </c>
    </row>
    <row r="359" spans="2:9" x14ac:dyDescent="0.2">
      <c r="B359"/>
      <c r="C359" s="2">
        <v>70</v>
      </c>
      <c r="D359" s="1" t="s">
        <v>842</v>
      </c>
      <c r="E359" s="12">
        <v>0</v>
      </c>
      <c r="F359" s="12">
        <v>71565</v>
      </c>
      <c r="G359" s="12">
        <v>71565</v>
      </c>
      <c r="H359" s="12">
        <v>71038</v>
      </c>
      <c r="I359" s="12">
        <v>527</v>
      </c>
    </row>
    <row r="360" spans="2:9" x14ac:dyDescent="0.2">
      <c r="B360"/>
      <c r="C360" s="2">
        <v>96</v>
      </c>
      <c r="D360" s="1" t="s">
        <v>1504</v>
      </c>
      <c r="E360" s="12">
        <v>0</v>
      </c>
      <c r="F360" s="12">
        <v>3067</v>
      </c>
      <c r="G360" s="12">
        <v>3067</v>
      </c>
      <c r="H360" s="12">
        <v>0</v>
      </c>
      <c r="I360" s="12">
        <v>3067</v>
      </c>
    </row>
    <row r="361" spans="2:9" ht="15" customHeight="1" x14ac:dyDescent="0.2">
      <c r="B361"/>
      <c r="C361" s="11" t="s">
        <v>3</v>
      </c>
      <c r="D361" s="9" t="s">
        <v>1503</v>
      </c>
      <c r="E361" s="10">
        <f>SUBTOTAL(9,E358:E360)</f>
        <v>29062</v>
      </c>
      <c r="F361" s="10">
        <f>SUBTOTAL(9,F358:F360)</f>
        <v>132827</v>
      </c>
      <c r="G361" s="10">
        <f>SUBTOTAL(9,G358:G360)</f>
        <v>161889</v>
      </c>
      <c r="H361" s="10">
        <f>SUBTOTAL(9,H358:H360)</f>
        <v>101539.76259</v>
      </c>
      <c r="I361" s="10">
        <f>SUBTOTAL(9,I358:I360)</f>
        <v>60349.237410000002</v>
      </c>
    </row>
    <row r="362" spans="2:9" ht="15" customHeight="1" x14ac:dyDescent="0.25">
      <c r="B362" s="15">
        <v>284</v>
      </c>
      <c r="C362" s="2"/>
      <c r="D362" s="1" t="s">
        <v>1502</v>
      </c>
      <c r="E362" s="14"/>
      <c r="F362" s="13"/>
      <c r="H362" s="13"/>
      <c r="I362" s="13"/>
    </row>
    <row r="363" spans="2:9" x14ac:dyDescent="0.2">
      <c r="B363"/>
      <c r="C363" s="2">
        <v>1</v>
      </c>
      <c r="D363" s="1" t="s">
        <v>166</v>
      </c>
      <c r="E363" s="12">
        <v>1045</v>
      </c>
      <c r="F363" s="12">
        <v>21206</v>
      </c>
      <c r="G363" s="12">
        <v>22251</v>
      </c>
      <c r="H363" s="12">
        <v>12754.44644</v>
      </c>
      <c r="I363" s="12">
        <v>9496.5535600000003</v>
      </c>
    </row>
    <row r="364" spans="2:9" ht="15" customHeight="1" x14ac:dyDescent="0.2">
      <c r="B364"/>
      <c r="C364" s="11" t="s">
        <v>3</v>
      </c>
      <c r="D364" s="9" t="s">
        <v>1501</v>
      </c>
      <c r="E364" s="10">
        <f>SUBTOTAL(9,E363:E363)</f>
        <v>1045</v>
      </c>
      <c r="F364" s="10">
        <f>SUBTOTAL(9,F363:F363)</f>
        <v>21206</v>
      </c>
      <c r="G364" s="10">
        <f>SUBTOTAL(9,G363:G363)</f>
        <v>22251</v>
      </c>
      <c r="H364" s="10">
        <f>SUBTOTAL(9,H363:H363)</f>
        <v>12754.44644</v>
      </c>
      <c r="I364" s="10">
        <f>SUBTOTAL(9,I363:I363)</f>
        <v>9496.5535600000003</v>
      </c>
    </row>
    <row r="365" spans="2:9" ht="15" customHeight="1" x14ac:dyDescent="0.25">
      <c r="B365" s="15">
        <v>285</v>
      </c>
      <c r="C365" s="2"/>
      <c r="D365" s="1" t="s">
        <v>733</v>
      </c>
      <c r="E365" s="14"/>
      <c r="F365" s="13"/>
      <c r="H365" s="13"/>
      <c r="I365" s="13"/>
    </row>
    <row r="366" spans="2:9" x14ac:dyDescent="0.2">
      <c r="B366"/>
      <c r="C366" s="2">
        <v>51</v>
      </c>
      <c r="D366" s="1" t="s">
        <v>1500</v>
      </c>
      <c r="E366" s="12">
        <v>0</v>
      </c>
      <c r="F366" s="12">
        <v>3013973</v>
      </c>
      <c r="G366" s="12">
        <v>3013973</v>
      </c>
      <c r="H366" s="12">
        <v>1506986.5</v>
      </c>
      <c r="I366" s="12">
        <v>1506986.5</v>
      </c>
    </row>
    <row r="367" spans="2:9" x14ac:dyDescent="0.2">
      <c r="B367"/>
      <c r="C367" s="2">
        <v>52</v>
      </c>
      <c r="D367" s="1" t="s">
        <v>1499</v>
      </c>
      <c r="E367" s="12">
        <v>0</v>
      </c>
      <c r="F367" s="12">
        <v>1769145</v>
      </c>
      <c r="G367" s="12">
        <v>1769145</v>
      </c>
      <c r="H367" s="12">
        <v>884572.5</v>
      </c>
      <c r="I367" s="12">
        <v>884572.5</v>
      </c>
    </row>
    <row r="368" spans="2:9" x14ac:dyDescent="0.2">
      <c r="B368"/>
      <c r="C368" s="2">
        <v>55</v>
      </c>
      <c r="D368" s="1" t="s">
        <v>1498</v>
      </c>
      <c r="E368" s="12">
        <v>0</v>
      </c>
      <c r="F368" s="12">
        <v>780273</v>
      </c>
      <c r="G368" s="12">
        <v>780273</v>
      </c>
      <c r="H368" s="12">
        <v>383436.5</v>
      </c>
      <c r="I368" s="12">
        <v>396836.5</v>
      </c>
    </row>
    <row r="369" spans="2:9" ht="15" customHeight="1" x14ac:dyDescent="0.2">
      <c r="B369"/>
      <c r="C369" s="11" t="s">
        <v>3</v>
      </c>
      <c r="D369" s="9" t="s">
        <v>1497</v>
      </c>
      <c r="E369" s="10">
        <f>SUBTOTAL(9,E366:E368)</f>
        <v>0</v>
      </c>
      <c r="F369" s="10">
        <f>SUBTOTAL(9,F366:F368)</f>
        <v>5563391</v>
      </c>
      <c r="G369" s="10">
        <f>SUBTOTAL(9,G366:G368)</f>
        <v>5563391</v>
      </c>
      <c r="H369" s="10">
        <f>SUBTOTAL(9,H366:H368)</f>
        <v>2774995.5</v>
      </c>
      <c r="I369" s="10">
        <f>SUBTOTAL(9,I366:I368)</f>
        <v>2788395.5</v>
      </c>
    </row>
    <row r="370" spans="2:9" ht="15" customHeight="1" x14ac:dyDescent="0.25">
      <c r="B370" s="15">
        <v>287</v>
      </c>
      <c r="C370" s="2"/>
      <c r="D370" s="1" t="s">
        <v>1496</v>
      </c>
      <c r="E370" s="14"/>
      <c r="F370" s="13"/>
      <c r="H370" s="13"/>
      <c r="I370" s="13"/>
    </row>
    <row r="371" spans="2:9" x14ac:dyDescent="0.2">
      <c r="B371"/>
      <c r="C371" s="2">
        <v>70</v>
      </c>
      <c r="D371" s="1" t="s">
        <v>1495</v>
      </c>
      <c r="E371" s="12">
        <v>0</v>
      </c>
      <c r="F371" s="12">
        <v>245303</v>
      </c>
      <c r="G371" s="12">
        <v>245303</v>
      </c>
      <c r="H371" s="12">
        <v>122651.5</v>
      </c>
      <c r="I371" s="12">
        <v>122651.5</v>
      </c>
    </row>
    <row r="372" spans="2:9" ht="15" customHeight="1" x14ac:dyDescent="0.2">
      <c r="B372"/>
      <c r="C372" s="11" t="s">
        <v>3</v>
      </c>
      <c r="D372" s="9" t="s">
        <v>1494</v>
      </c>
      <c r="E372" s="10">
        <f>SUBTOTAL(9,E371:E371)</f>
        <v>0</v>
      </c>
      <c r="F372" s="10">
        <f>SUBTOTAL(9,F371:F371)</f>
        <v>245303</v>
      </c>
      <c r="G372" s="10">
        <f>SUBTOTAL(9,G371:G371)</f>
        <v>245303</v>
      </c>
      <c r="H372" s="10">
        <f>SUBTOTAL(9,H371:H371)</f>
        <v>122651.5</v>
      </c>
      <c r="I372" s="10">
        <f>SUBTOTAL(9,I371:I371)</f>
        <v>122651.5</v>
      </c>
    </row>
    <row r="373" spans="2:9" ht="15" customHeight="1" x14ac:dyDescent="0.25">
      <c r="B373" s="15">
        <v>288</v>
      </c>
      <c r="C373" s="2"/>
      <c r="D373" s="1" t="s">
        <v>1493</v>
      </c>
      <c r="E373" s="14"/>
      <c r="F373" s="13"/>
      <c r="H373" s="13"/>
      <c r="I373" s="13"/>
    </row>
    <row r="374" spans="2:9" x14ac:dyDescent="0.2">
      <c r="B374"/>
      <c r="C374" s="2">
        <v>21</v>
      </c>
      <c r="D374" s="1" t="s">
        <v>243</v>
      </c>
      <c r="E374" s="12">
        <v>2462</v>
      </c>
      <c r="F374" s="12">
        <v>10322</v>
      </c>
      <c r="G374" s="12">
        <v>12784</v>
      </c>
      <c r="H374" s="12">
        <v>2747.7425499999999</v>
      </c>
      <c r="I374" s="12">
        <v>10036.257449999999</v>
      </c>
    </row>
    <row r="375" spans="2:9" x14ac:dyDescent="0.2">
      <c r="B375"/>
      <c r="C375" s="2">
        <v>72</v>
      </c>
      <c r="D375" s="1" t="s">
        <v>1492</v>
      </c>
      <c r="E375" s="12">
        <v>0</v>
      </c>
      <c r="F375" s="12">
        <v>385864</v>
      </c>
      <c r="G375" s="12">
        <v>385864</v>
      </c>
      <c r="H375" s="12">
        <v>371691.83729</v>
      </c>
      <c r="I375" s="12">
        <v>14172.162710000001</v>
      </c>
    </row>
    <row r="376" spans="2:9" x14ac:dyDescent="0.2">
      <c r="B376"/>
      <c r="C376" s="2">
        <v>73</v>
      </c>
      <c r="D376" s="1" t="s">
        <v>1491</v>
      </c>
      <c r="E376" s="12">
        <v>0</v>
      </c>
      <c r="F376" s="12">
        <v>4956035</v>
      </c>
      <c r="G376" s="12">
        <v>4956035</v>
      </c>
      <c r="H376" s="12">
        <v>0</v>
      </c>
      <c r="I376" s="12">
        <v>4956035</v>
      </c>
    </row>
    <row r="377" spans="2:9" x14ac:dyDescent="0.2">
      <c r="B377"/>
      <c r="C377" s="2">
        <v>74</v>
      </c>
      <c r="D377" s="1" t="s">
        <v>1490</v>
      </c>
      <c r="E377" s="12">
        <v>0</v>
      </c>
      <c r="F377" s="12">
        <v>1494552</v>
      </c>
      <c r="G377" s="12">
        <v>1494552</v>
      </c>
      <c r="H377" s="12">
        <v>5355.6400999999996</v>
      </c>
      <c r="I377" s="12">
        <v>1489196.3599</v>
      </c>
    </row>
    <row r="378" spans="2:9" x14ac:dyDescent="0.2">
      <c r="B378"/>
      <c r="C378" s="2">
        <v>75</v>
      </c>
      <c r="D378" s="1" t="s">
        <v>1489</v>
      </c>
      <c r="E378" s="12">
        <v>0</v>
      </c>
      <c r="F378" s="12">
        <v>24302</v>
      </c>
      <c r="G378" s="12">
        <v>24302</v>
      </c>
      <c r="H378" s="12">
        <v>24301.802889999999</v>
      </c>
      <c r="I378" s="12">
        <v>0.19711000000000001</v>
      </c>
    </row>
    <row r="379" spans="2:9" x14ac:dyDescent="0.2">
      <c r="B379"/>
      <c r="C379" s="2">
        <v>76</v>
      </c>
      <c r="D379" s="1" t="s">
        <v>1488</v>
      </c>
      <c r="E379" s="12">
        <v>0</v>
      </c>
      <c r="F379" s="12">
        <v>4778</v>
      </c>
      <c r="G379" s="12">
        <v>4778</v>
      </c>
      <c r="H379" s="12">
        <v>4778</v>
      </c>
      <c r="I379" s="12">
        <v>0</v>
      </c>
    </row>
    <row r="380" spans="2:9" ht="15" customHeight="1" x14ac:dyDescent="0.2">
      <c r="B380"/>
      <c r="C380" s="11" t="s">
        <v>3</v>
      </c>
      <c r="D380" s="9" t="s">
        <v>1487</v>
      </c>
      <c r="E380" s="10">
        <f>SUBTOTAL(9,E374:E379)</f>
        <v>2462</v>
      </c>
      <c r="F380" s="10">
        <f>SUBTOTAL(9,F374:F379)</f>
        <v>6875853</v>
      </c>
      <c r="G380" s="10">
        <f>SUBTOTAL(9,G374:G379)</f>
        <v>6878315</v>
      </c>
      <c r="H380" s="10">
        <f>SUBTOTAL(9,H374:H379)</f>
        <v>408875.02283000003</v>
      </c>
      <c r="I380" s="10">
        <f>SUBTOTAL(9,I374:I379)</f>
        <v>6469439.9771700008</v>
      </c>
    </row>
    <row r="381" spans="2:9" ht="15" customHeight="1" x14ac:dyDescent="0.25">
      <c r="B381" s="15">
        <v>289</v>
      </c>
      <c r="C381" s="2"/>
      <c r="D381" s="1" t="s">
        <v>1486</v>
      </c>
      <c r="E381" s="14"/>
      <c r="F381" s="13"/>
      <c r="H381" s="13"/>
      <c r="I381" s="13"/>
    </row>
    <row r="382" spans="2:9" x14ac:dyDescent="0.2">
      <c r="B382"/>
      <c r="C382" s="2">
        <v>51</v>
      </c>
      <c r="D382" s="1" t="s">
        <v>1485</v>
      </c>
      <c r="E382" s="12">
        <v>0</v>
      </c>
      <c r="F382" s="12">
        <v>18633</v>
      </c>
      <c r="G382" s="12">
        <v>18633</v>
      </c>
      <c r="H382" s="12">
        <v>18633</v>
      </c>
      <c r="I382" s="12">
        <v>0</v>
      </c>
    </row>
    <row r="383" spans="2:9" x14ac:dyDescent="0.2">
      <c r="B383"/>
      <c r="C383" s="2">
        <v>71</v>
      </c>
      <c r="D383" s="1" t="s">
        <v>1484</v>
      </c>
      <c r="E383" s="12">
        <v>0</v>
      </c>
      <c r="F383" s="12">
        <v>18093</v>
      </c>
      <c r="G383" s="12">
        <v>18093</v>
      </c>
      <c r="H383" s="12">
        <v>18093</v>
      </c>
      <c r="I383" s="12">
        <v>0</v>
      </c>
    </row>
    <row r="384" spans="2:9" x14ac:dyDescent="0.2">
      <c r="B384"/>
      <c r="C384" s="2">
        <v>72</v>
      </c>
      <c r="D384" s="1" t="s">
        <v>1483</v>
      </c>
      <c r="E384" s="12">
        <v>0</v>
      </c>
      <c r="F384" s="12">
        <v>12375</v>
      </c>
      <c r="G384" s="12">
        <v>12375</v>
      </c>
      <c r="H384" s="12">
        <v>12375</v>
      </c>
      <c r="I384" s="12">
        <v>0</v>
      </c>
    </row>
    <row r="385" spans="2:9" ht="15" customHeight="1" x14ac:dyDescent="0.2">
      <c r="B385"/>
      <c r="C385" s="11" t="s">
        <v>3</v>
      </c>
      <c r="D385" s="9" t="s">
        <v>1482</v>
      </c>
      <c r="E385" s="10">
        <f>SUBTOTAL(9,E382:E384)</f>
        <v>0</v>
      </c>
      <c r="F385" s="10">
        <f>SUBTOTAL(9,F382:F384)</f>
        <v>49101</v>
      </c>
      <c r="G385" s="10">
        <f>SUBTOTAL(9,G382:G384)</f>
        <v>49101</v>
      </c>
      <c r="H385" s="10">
        <f>SUBTOTAL(9,H382:H384)</f>
        <v>49101</v>
      </c>
      <c r="I385" s="10">
        <f>SUBTOTAL(9,I382:I384)</f>
        <v>0</v>
      </c>
    </row>
    <row r="386" spans="2:9" ht="15" customHeight="1" x14ac:dyDescent="0.2">
      <c r="C386" s="5"/>
      <c r="D386" s="9" t="s">
        <v>1481</v>
      </c>
      <c r="E386" s="8">
        <f>SUBTOTAL(9,E333:E385)</f>
        <v>193801</v>
      </c>
      <c r="F386" s="8">
        <f>SUBTOTAL(9,F333:F385)</f>
        <v>60383229</v>
      </c>
      <c r="G386" s="8">
        <f>SUBTOTAL(9,G333:G385)</f>
        <v>60577030</v>
      </c>
      <c r="H386" s="8">
        <f>SUBTOTAL(9,H333:H385)</f>
        <v>35942348.771920003</v>
      </c>
      <c r="I386" s="8">
        <f>SUBTOTAL(9,I333:I385)</f>
        <v>24634681.228080001</v>
      </c>
    </row>
    <row r="387" spans="2:9" ht="15" customHeight="1" x14ac:dyDescent="0.2">
      <c r="C387" s="5"/>
      <c r="D387" s="9" t="s">
        <v>1480</v>
      </c>
      <c r="E387" s="8">
        <f>SUBTOTAL(9,E204:E386)</f>
        <v>732925</v>
      </c>
      <c r="F387" s="8">
        <f>SUBTOTAL(9,F204:F386)</f>
        <v>81247065</v>
      </c>
      <c r="G387" s="8">
        <f>SUBTOTAL(9,G204:G386)</f>
        <v>81979990</v>
      </c>
      <c r="H387" s="8">
        <f>SUBTOTAL(9,H204:H386)</f>
        <v>49220745.181799985</v>
      </c>
      <c r="I387" s="8">
        <f>SUBTOTAL(9,I204:I386)</f>
        <v>32759244.8182</v>
      </c>
    </row>
    <row r="388" spans="2:9" x14ac:dyDescent="0.2">
      <c r="C388" s="5"/>
      <c r="D388" s="7"/>
      <c r="E388" s="6"/>
      <c r="F388" s="6"/>
      <c r="G388" s="6"/>
      <c r="H388" s="6"/>
      <c r="I388" s="6"/>
    </row>
    <row r="389" spans="2:9" ht="15" customHeight="1" x14ac:dyDescent="0.2">
      <c r="B389" s="13"/>
      <c r="C389" s="2"/>
      <c r="D389" s="17" t="s">
        <v>1479</v>
      </c>
      <c r="E389" s="13"/>
      <c r="F389" s="13"/>
      <c r="G389" s="13"/>
      <c r="H389" s="13"/>
      <c r="I389" s="13"/>
    </row>
    <row r="390" spans="2:9" ht="27" customHeight="1" x14ac:dyDescent="0.25">
      <c r="B390" s="13"/>
      <c r="C390" s="2"/>
      <c r="D390" s="16" t="s">
        <v>231</v>
      </c>
      <c r="E390" s="13"/>
      <c r="F390" s="13"/>
      <c r="G390" s="13"/>
      <c r="H390" s="13"/>
      <c r="I390" s="13"/>
    </row>
    <row r="391" spans="2:9" ht="15" customHeight="1" x14ac:dyDescent="0.25">
      <c r="B391" s="15">
        <v>300</v>
      </c>
      <c r="C391" s="2"/>
      <c r="D391" s="1" t="s">
        <v>1478</v>
      </c>
      <c r="E391" s="14"/>
      <c r="F391" s="13"/>
      <c r="H391" s="13"/>
      <c r="I391" s="13"/>
    </row>
    <row r="392" spans="2:9" x14ac:dyDescent="0.2">
      <c r="B392"/>
      <c r="C392" s="2">
        <v>1</v>
      </c>
      <c r="D392" s="1" t="s">
        <v>166</v>
      </c>
      <c r="E392" s="12">
        <v>8708</v>
      </c>
      <c r="F392" s="12">
        <v>196369</v>
      </c>
      <c r="G392" s="12">
        <v>205077</v>
      </c>
      <c r="H392" s="12">
        <v>117599.26888</v>
      </c>
      <c r="I392" s="12">
        <v>87477.731119999997</v>
      </c>
    </row>
    <row r="393" spans="2:9" x14ac:dyDescent="0.2">
      <c r="B393"/>
      <c r="C393" s="2">
        <v>21</v>
      </c>
      <c r="D393" s="1" t="s">
        <v>243</v>
      </c>
      <c r="E393" s="12">
        <v>60</v>
      </c>
      <c r="F393" s="12">
        <v>1210</v>
      </c>
      <c r="G393" s="12">
        <v>1270</v>
      </c>
      <c r="H393" s="12">
        <v>680.11266999999998</v>
      </c>
      <c r="I393" s="12">
        <v>589.88733000000002</v>
      </c>
    </row>
    <row r="394" spans="2:9" x14ac:dyDescent="0.2">
      <c r="B394"/>
      <c r="C394" s="2">
        <v>78</v>
      </c>
      <c r="D394" s="1" t="s">
        <v>1477</v>
      </c>
      <c r="E394" s="12">
        <v>0</v>
      </c>
      <c r="F394" s="12">
        <v>12730</v>
      </c>
      <c r="G394" s="12">
        <v>12730</v>
      </c>
      <c r="H394" s="12">
        <v>10905</v>
      </c>
      <c r="I394" s="12">
        <v>1825</v>
      </c>
    </row>
    <row r="395" spans="2:9" x14ac:dyDescent="0.2">
      <c r="B395"/>
      <c r="C395" s="2">
        <v>79</v>
      </c>
      <c r="D395" s="1" t="s">
        <v>1476</v>
      </c>
      <c r="E395" s="12">
        <v>0</v>
      </c>
      <c r="F395" s="12">
        <v>18290</v>
      </c>
      <c r="G395" s="12">
        <v>18290</v>
      </c>
      <c r="H395" s="12">
        <v>7000</v>
      </c>
      <c r="I395" s="12">
        <v>11290</v>
      </c>
    </row>
    <row r="396" spans="2:9" ht="15" customHeight="1" x14ac:dyDescent="0.2">
      <c r="B396"/>
      <c r="C396" s="11" t="s">
        <v>3</v>
      </c>
      <c r="D396" s="9" t="s">
        <v>1475</v>
      </c>
      <c r="E396" s="10">
        <f>SUBTOTAL(9,E392:E395)</f>
        <v>8768</v>
      </c>
      <c r="F396" s="10">
        <f>SUBTOTAL(9,F392:F395)</f>
        <v>228599</v>
      </c>
      <c r="G396" s="10">
        <f>SUBTOTAL(9,G392:G395)</f>
        <v>237367</v>
      </c>
      <c r="H396" s="10">
        <f>SUBTOTAL(9,H392:H395)</f>
        <v>136184.38154999999</v>
      </c>
      <c r="I396" s="10">
        <f>SUBTOTAL(9,I392:I395)</f>
        <v>101182.61844999999</v>
      </c>
    </row>
    <row r="397" spans="2:9" ht="15" customHeight="1" x14ac:dyDescent="0.2">
      <c r="C397" s="5"/>
      <c r="D397" s="9" t="s">
        <v>223</v>
      </c>
      <c r="E397" s="8">
        <f>SUBTOTAL(9,E391:E396)</f>
        <v>8768</v>
      </c>
      <c r="F397" s="8">
        <f>SUBTOTAL(9,F391:F396)</f>
        <v>228599</v>
      </c>
      <c r="G397" s="8">
        <f>SUBTOTAL(9,G391:G396)</f>
        <v>237367</v>
      </c>
      <c r="H397" s="8">
        <f>SUBTOTAL(9,H391:H396)</f>
        <v>136184.38154999999</v>
      </c>
      <c r="I397" s="8">
        <f>SUBTOTAL(9,I391:I396)</f>
        <v>101182.61844999999</v>
      </c>
    </row>
    <row r="398" spans="2:9" ht="27" customHeight="1" x14ac:dyDescent="0.25">
      <c r="B398" s="13"/>
      <c r="C398" s="2"/>
      <c r="D398" s="16" t="s">
        <v>1474</v>
      </c>
      <c r="E398" s="13"/>
      <c r="F398" s="13"/>
      <c r="G398" s="13"/>
      <c r="H398" s="13"/>
      <c r="I398" s="13"/>
    </row>
    <row r="399" spans="2:9" ht="15" customHeight="1" x14ac:dyDescent="0.25">
      <c r="B399" s="15">
        <v>315</v>
      </c>
      <c r="C399" s="2"/>
      <c r="D399" s="1" t="s">
        <v>1473</v>
      </c>
      <c r="E399" s="14"/>
      <c r="F399" s="13"/>
      <c r="H399" s="13"/>
      <c r="I399" s="13"/>
    </row>
    <row r="400" spans="2:9" x14ac:dyDescent="0.2">
      <c r="B400"/>
      <c r="C400" s="2">
        <v>21</v>
      </c>
      <c r="D400" s="1" t="s">
        <v>1442</v>
      </c>
      <c r="E400" s="12">
        <v>318</v>
      </c>
      <c r="F400" s="12">
        <v>12850</v>
      </c>
      <c r="G400" s="12">
        <v>13168</v>
      </c>
      <c r="H400" s="12">
        <v>8513.3306499999999</v>
      </c>
      <c r="I400" s="12">
        <v>4654.6693500000001</v>
      </c>
    </row>
    <row r="401" spans="2:9" x14ac:dyDescent="0.2">
      <c r="B401"/>
      <c r="C401" s="2">
        <v>60</v>
      </c>
      <c r="D401" s="1" t="s">
        <v>1472</v>
      </c>
      <c r="E401" s="12">
        <v>0</v>
      </c>
      <c r="F401" s="12">
        <v>259250</v>
      </c>
      <c r="G401" s="12">
        <v>259250</v>
      </c>
      <c r="H401" s="12">
        <v>248648.84</v>
      </c>
      <c r="I401" s="12">
        <v>10601.16</v>
      </c>
    </row>
    <row r="402" spans="2:9" x14ac:dyDescent="0.2">
      <c r="B402"/>
      <c r="C402" s="2">
        <v>70</v>
      </c>
      <c r="D402" s="1" t="s">
        <v>1471</v>
      </c>
      <c r="E402" s="12">
        <v>0</v>
      </c>
      <c r="F402" s="12">
        <v>2440000</v>
      </c>
      <c r="G402" s="12">
        <v>2440000</v>
      </c>
      <c r="H402" s="12">
        <v>7951.4669999999996</v>
      </c>
      <c r="I402" s="12">
        <v>2432048.5329999998</v>
      </c>
    </row>
    <row r="403" spans="2:9" x14ac:dyDescent="0.2">
      <c r="B403"/>
      <c r="C403" s="2">
        <v>71</v>
      </c>
      <c r="D403" s="1" t="s">
        <v>1470</v>
      </c>
      <c r="E403" s="12">
        <v>40872</v>
      </c>
      <c r="F403" s="12">
        <v>140400</v>
      </c>
      <c r="G403" s="12">
        <v>181272</v>
      </c>
      <c r="H403" s="12">
        <v>55861.027999999998</v>
      </c>
      <c r="I403" s="12">
        <v>125410.97199999999</v>
      </c>
    </row>
    <row r="404" spans="2:9" x14ac:dyDescent="0.2">
      <c r="B404"/>
      <c r="C404" s="2">
        <v>73</v>
      </c>
      <c r="D404" s="1" t="s">
        <v>1469</v>
      </c>
      <c r="E404" s="12">
        <v>0</v>
      </c>
      <c r="F404" s="12">
        <v>191000</v>
      </c>
      <c r="G404" s="12">
        <v>191000</v>
      </c>
      <c r="H404" s="12">
        <v>140650.00399999999</v>
      </c>
      <c r="I404" s="12">
        <v>50349.995999999999</v>
      </c>
    </row>
    <row r="405" spans="2:9" x14ac:dyDescent="0.2">
      <c r="B405"/>
      <c r="C405" s="2">
        <v>75</v>
      </c>
      <c r="D405" s="1" t="s">
        <v>1468</v>
      </c>
      <c r="E405" s="12">
        <v>0</v>
      </c>
      <c r="F405" s="12">
        <v>5378</v>
      </c>
      <c r="G405" s="12">
        <v>5378</v>
      </c>
      <c r="H405" s="12">
        <v>5378</v>
      </c>
      <c r="I405" s="12">
        <v>0</v>
      </c>
    </row>
    <row r="406" spans="2:9" x14ac:dyDescent="0.2">
      <c r="B406"/>
      <c r="C406" s="2">
        <v>78</v>
      </c>
      <c r="D406" s="1" t="s">
        <v>1467</v>
      </c>
      <c r="E406" s="12">
        <v>0</v>
      </c>
      <c r="F406" s="12">
        <v>29050</v>
      </c>
      <c r="G406" s="12">
        <v>29050</v>
      </c>
      <c r="H406" s="12">
        <v>22050</v>
      </c>
      <c r="I406" s="12">
        <v>7000</v>
      </c>
    </row>
    <row r="407" spans="2:9" x14ac:dyDescent="0.2">
      <c r="B407"/>
      <c r="C407" s="2">
        <v>82</v>
      </c>
      <c r="D407" s="1" t="s">
        <v>1466</v>
      </c>
      <c r="E407" s="12">
        <v>0</v>
      </c>
      <c r="F407" s="12">
        <v>324800</v>
      </c>
      <c r="G407" s="12">
        <v>324800</v>
      </c>
      <c r="H407" s="12">
        <v>306912.32150000002</v>
      </c>
      <c r="I407" s="12">
        <v>17887.678500000002</v>
      </c>
    </row>
    <row r="408" spans="2:9" x14ac:dyDescent="0.2">
      <c r="B408"/>
      <c r="C408" s="2">
        <v>86</v>
      </c>
      <c r="D408" s="1" t="s">
        <v>1465</v>
      </c>
      <c r="E408" s="12">
        <v>0</v>
      </c>
      <c r="F408" s="12">
        <v>43000</v>
      </c>
      <c r="G408" s="12">
        <v>43000</v>
      </c>
      <c r="H408" s="12">
        <v>37450</v>
      </c>
      <c r="I408" s="12">
        <v>5550</v>
      </c>
    </row>
    <row r="409" spans="2:9" ht="15" customHeight="1" x14ac:dyDescent="0.2">
      <c r="B409"/>
      <c r="C409" s="11" t="s">
        <v>3</v>
      </c>
      <c r="D409" s="9" t="s">
        <v>1464</v>
      </c>
      <c r="E409" s="10">
        <f>SUBTOTAL(9,E400:E408)</f>
        <v>41190</v>
      </c>
      <c r="F409" s="10">
        <f>SUBTOTAL(9,F400:F408)</f>
        <v>3445728</v>
      </c>
      <c r="G409" s="10">
        <f>SUBTOTAL(9,G400:G408)</f>
        <v>3486918</v>
      </c>
      <c r="H409" s="10">
        <f>SUBTOTAL(9,H400:H408)</f>
        <v>833414.9911499999</v>
      </c>
      <c r="I409" s="10">
        <f>SUBTOTAL(9,I400:I408)</f>
        <v>2653503.0088499994</v>
      </c>
    </row>
    <row r="410" spans="2:9" ht="15" customHeight="1" x14ac:dyDescent="0.2">
      <c r="C410" s="5"/>
      <c r="D410" s="9" t="s">
        <v>1463</v>
      </c>
      <c r="E410" s="8">
        <f>SUBTOTAL(9,E399:E409)</f>
        <v>41190</v>
      </c>
      <c r="F410" s="8">
        <f>SUBTOTAL(9,F399:F409)</f>
        <v>3445728</v>
      </c>
      <c r="G410" s="8">
        <f>SUBTOTAL(9,G399:G409)</f>
        <v>3486918</v>
      </c>
      <c r="H410" s="8">
        <f>SUBTOTAL(9,H399:H409)</f>
        <v>833414.9911499999</v>
      </c>
      <c r="I410" s="8">
        <f>SUBTOTAL(9,I399:I409)</f>
        <v>2653503.0088499994</v>
      </c>
    </row>
    <row r="411" spans="2:9" ht="27" customHeight="1" x14ac:dyDescent="0.25">
      <c r="B411" s="13"/>
      <c r="C411" s="2"/>
      <c r="D411" s="16" t="s">
        <v>1462</v>
      </c>
      <c r="E411" s="13"/>
      <c r="F411" s="13"/>
      <c r="G411" s="13"/>
      <c r="H411" s="13"/>
      <c r="I411" s="13"/>
    </row>
    <row r="412" spans="2:9" ht="15" customHeight="1" x14ac:dyDescent="0.25">
      <c r="B412" s="15">
        <v>320</v>
      </c>
      <c r="C412" s="2"/>
      <c r="D412" s="1" t="s">
        <v>1461</v>
      </c>
      <c r="E412" s="14"/>
      <c r="F412" s="13"/>
      <c r="H412" s="13"/>
      <c r="I412" s="13"/>
    </row>
    <row r="413" spans="2:9" x14ac:dyDescent="0.2">
      <c r="B413"/>
      <c r="C413" s="2">
        <v>1</v>
      </c>
      <c r="D413" s="1" t="s">
        <v>166</v>
      </c>
      <c r="E413" s="12">
        <v>10335</v>
      </c>
      <c r="F413" s="12">
        <v>210676</v>
      </c>
      <c r="G413" s="12">
        <v>221011</v>
      </c>
      <c r="H413" s="12">
        <v>130127.167</v>
      </c>
      <c r="I413" s="12">
        <v>90883.832999999999</v>
      </c>
    </row>
    <row r="414" spans="2:9" x14ac:dyDescent="0.2">
      <c r="B414"/>
      <c r="C414" s="2">
        <v>51</v>
      </c>
      <c r="D414" s="1" t="s">
        <v>1460</v>
      </c>
      <c r="E414" s="12">
        <v>0</v>
      </c>
      <c r="F414" s="12">
        <v>52240</v>
      </c>
      <c r="G414" s="12">
        <v>52240</v>
      </c>
      <c r="H414" s="12">
        <v>52240</v>
      </c>
      <c r="I414" s="12">
        <v>0</v>
      </c>
    </row>
    <row r="415" spans="2:9" x14ac:dyDescent="0.2">
      <c r="B415"/>
      <c r="C415" s="2">
        <v>55</v>
      </c>
      <c r="D415" s="1" t="s">
        <v>1459</v>
      </c>
      <c r="E415" s="12">
        <v>0</v>
      </c>
      <c r="F415" s="12">
        <v>1003160</v>
      </c>
      <c r="G415" s="12">
        <v>1003160</v>
      </c>
      <c r="H415" s="12">
        <v>1003160</v>
      </c>
      <c r="I415" s="12">
        <v>0</v>
      </c>
    </row>
    <row r="416" spans="2:9" x14ac:dyDescent="0.2">
      <c r="B416"/>
      <c r="C416" s="2">
        <v>71</v>
      </c>
      <c r="D416" s="1" t="s">
        <v>1458</v>
      </c>
      <c r="E416" s="12">
        <v>0</v>
      </c>
      <c r="F416" s="12">
        <v>7000</v>
      </c>
      <c r="G416" s="12">
        <v>7000</v>
      </c>
      <c r="H416" s="12">
        <v>3274.5484700000002</v>
      </c>
      <c r="I416" s="12">
        <v>3725.4515299999998</v>
      </c>
    </row>
    <row r="417" spans="2:9" x14ac:dyDescent="0.2">
      <c r="B417"/>
      <c r="C417" s="2">
        <v>72</v>
      </c>
      <c r="D417" s="1" t="s">
        <v>1457</v>
      </c>
      <c r="E417" s="12">
        <v>10045</v>
      </c>
      <c r="F417" s="12">
        <v>301170</v>
      </c>
      <c r="G417" s="12">
        <v>311215</v>
      </c>
      <c r="H417" s="12">
        <v>183797.17640999999</v>
      </c>
      <c r="I417" s="12">
        <v>127417.82359</v>
      </c>
    </row>
    <row r="418" spans="2:9" x14ac:dyDescent="0.2">
      <c r="B418"/>
      <c r="C418" s="2">
        <v>73</v>
      </c>
      <c r="D418" s="1" t="s">
        <v>1456</v>
      </c>
      <c r="E418" s="12">
        <v>0</v>
      </c>
      <c r="F418" s="12">
        <v>180530</v>
      </c>
      <c r="G418" s="12">
        <v>180530</v>
      </c>
      <c r="H418" s="12">
        <v>101769.11525</v>
      </c>
      <c r="I418" s="12">
        <v>78760.884749999997</v>
      </c>
    </row>
    <row r="419" spans="2:9" x14ac:dyDescent="0.2">
      <c r="B419"/>
      <c r="C419" s="2">
        <v>74</v>
      </c>
      <c r="D419" s="1" t="s">
        <v>1455</v>
      </c>
      <c r="E419" s="12">
        <v>0</v>
      </c>
      <c r="F419" s="12">
        <v>378495</v>
      </c>
      <c r="G419" s="12">
        <v>378495</v>
      </c>
      <c r="H419" s="12">
        <v>350265</v>
      </c>
      <c r="I419" s="12">
        <v>28230</v>
      </c>
    </row>
    <row r="420" spans="2:9" x14ac:dyDescent="0.2">
      <c r="B420"/>
      <c r="C420" s="2">
        <v>75</v>
      </c>
      <c r="D420" s="1" t="s">
        <v>1454</v>
      </c>
      <c r="E420" s="12">
        <v>0</v>
      </c>
      <c r="F420" s="12">
        <v>314955</v>
      </c>
      <c r="G420" s="12">
        <v>314955</v>
      </c>
      <c r="H420" s="12">
        <v>303640</v>
      </c>
      <c r="I420" s="12">
        <v>11315</v>
      </c>
    </row>
    <row r="421" spans="2:9" ht="15" customHeight="1" x14ac:dyDescent="0.2">
      <c r="B421"/>
      <c r="C421" s="11" t="s">
        <v>3</v>
      </c>
      <c r="D421" s="9" t="s">
        <v>1453</v>
      </c>
      <c r="E421" s="10">
        <f>SUBTOTAL(9,E413:E420)</f>
        <v>20380</v>
      </c>
      <c r="F421" s="10">
        <f>SUBTOTAL(9,F413:F420)</f>
        <v>2448226</v>
      </c>
      <c r="G421" s="10">
        <f>SUBTOTAL(9,G413:G420)</f>
        <v>2468606</v>
      </c>
      <c r="H421" s="10">
        <f>SUBTOTAL(9,H413:H420)</f>
        <v>2128273.0071299998</v>
      </c>
      <c r="I421" s="10">
        <f>SUBTOTAL(9,I413:I420)</f>
        <v>340332.99286999996</v>
      </c>
    </row>
    <row r="422" spans="2:9" ht="15" customHeight="1" x14ac:dyDescent="0.25">
      <c r="B422" s="15">
        <v>322</v>
      </c>
      <c r="C422" s="2"/>
      <c r="D422" s="1" t="s">
        <v>1452</v>
      </c>
      <c r="E422" s="14"/>
      <c r="F422" s="13"/>
      <c r="H422" s="13"/>
      <c r="I422" s="13"/>
    </row>
    <row r="423" spans="2:9" x14ac:dyDescent="0.2">
      <c r="B423"/>
      <c r="C423" s="2">
        <v>1</v>
      </c>
      <c r="D423" s="1" t="s">
        <v>166</v>
      </c>
      <c r="E423" s="12">
        <v>1374</v>
      </c>
      <c r="F423" s="12">
        <v>26073</v>
      </c>
      <c r="G423" s="12">
        <v>27447</v>
      </c>
      <c r="H423" s="12">
        <v>16255.33036</v>
      </c>
      <c r="I423" s="12">
        <v>11191.66964</v>
      </c>
    </row>
    <row r="424" spans="2:9" x14ac:dyDescent="0.2">
      <c r="B424"/>
      <c r="C424" s="2">
        <v>21</v>
      </c>
      <c r="D424" s="1" t="s">
        <v>165</v>
      </c>
      <c r="E424" s="12">
        <v>11656</v>
      </c>
      <c r="F424" s="12">
        <v>43610</v>
      </c>
      <c r="G424" s="12">
        <v>55266</v>
      </c>
      <c r="H424" s="12">
        <v>31049.100869999998</v>
      </c>
      <c r="I424" s="12">
        <v>24216.899130000002</v>
      </c>
    </row>
    <row r="425" spans="2:9" x14ac:dyDescent="0.2">
      <c r="B425"/>
      <c r="C425" s="2">
        <v>50</v>
      </c>
      <c r="D425" s="1" t="s">
        <v>1451</v>
      </c>
      <c r="E425" s="12">
        <v>0</v>
      </c>
      <c r="F425" s="12">
        <v>12500</v>
      </c>
      <c r="G425" s="12">
        <v>12500</v>
      </c>
      <c r="H425" s="12">
        <v>0</v>
      </c>
      <c r="I425" s="12">
        <v>12500</v>
      </c>
    </row>
    <row r="426" spans="2:9" x14ac:dyDescent="0.2">
      <c r="B426"/>
      <c r="C426" s="2">
        <v>70</v>
      </c>
      <c r="D426" s="1" t="s">
        <v>1450</v>
      </c>
      <c r="E426" s="12">
        <v>402223</v>
      </c>
      <c r="F426" s="12">
        <v>398300</v>
      </c>
      <c r="G426" s="12">
        <v>800523</v>
      </c>
      <c r="H426" s="12">
        <v>664300</v>
      </c>
      <c r="I426" s="12">
        <v>136223</v>
      </c>
    </row>
    <row r="427" spans="2:9" ht="15" customHeight="1" x14ac:dyDescent="0.2">
      <c r="B427"/>
      <c r="C427" s="11" t="s">
        <v>3</v>
      </c>
      <c r="D427" s="9" t="s">
        <v>1449</v>
      </c>
      <c r="E427" s="10">
        <f>SUBTOTAL(9,E423:E426)</f>
        <v>415253</v>
      </c>
      <c r="F427" s="10">
        <f>SUBTOTAL(9,F423:F426)</f>
        <v>480483</v>
      </c>
      <c r="G427" s="10">
        <f>SUBTOTAL(9,G423:G426)</f>
        <v>895736</v>
      </c>
      <c r="H427" s="10">
        <f>SUBTOTAL(9,H423:H426)</f>
        <v>711604.43122999999</v>
      </c>
      <c r="I427" s="10">
        <f>SUBTOTAL(9,I423:I426)</f>
        <v>184131.56877000001</v>
      </c>
    </row>
    <row r="428" spans="2:9" ht="15" customHeight="1" x14ac:dyDescent="0.25">
      <c r="B428" s="15">
        <v>323</v>
      </c>
      <c r="C428" s="2"/>
      <c r="D428" s="1" t="s">
        <v>1448</v>
      </c>
      <c r="E428" s="14"/>
      <c r="F428" s="13"/>
      <c r="H428" s="13"/>
      <c r="I428" s="13"/>
    </row>
    <row r="429" spans="2:9" x14ac:dyDescent="0.2">
      <c r="B429"/>
      <c r="C429" s="2">
        <v>1</v>
      </c>
      <c r="D429" s="1" t="s">
        <v>166</v>
      </c>
      <c r="E429" s="12">
        <v>1619</v>
      </c>
      <c r="F429" s="12">
        <v>105740</v>
      </c>
      <c r="G429" s="12">
        <v>107359</v>
      </c>
      <c r="H429" s="12">
        <v>61989.053160000003</v>
      </c>
      <c r="I429" s="12">
        <v>45369.946839999997</v>
      </c>
    </row>
    <row r="430" spans="2:9" x14ac:dyDescent="0.2">
      <c r="B430"/>
      <c r="C430" s="2">
        <v>21</v>
      </c>
      <c r="D430" s="1" t="s">
        <v>165</v>
      </c>
      <c r="E430" s="12">
        <v>8611</v>
      </c>
      <c r="F430" s="12">
        <v>70000</v>
      </c>
      <c r="G430" s="12">
        <v>78611</v>
      </c>
      <c r="H430" s="12">
        <v>43789.462489999998</v>
      </c>
      <c r="I430" s="12">
        <v>34821.537510000002</v>
      </c>
    </row>
    <row r="431" spans="2:9" x14ac:dyDescent="0.2">
      <c r="B431"/>
      <c r="C431" s="2">
        <v>22</v>
      </c>
      <c r="D431" s="1" t="s">
        <v>1447</v>
      </c>
      <c r="E431" s="12">
        <v>1172</v>
      </c>
      <c r="F431" s="12">
        <v>56230</v>
      </c>
      <c r="G431" s="12">
        <v>57402</v>
      </c>
      <c r="H431" s="12">
        <v>0</v>
      </c>
      <c r="I431" s="12">
        <v>57402</v>
      </c>
    </row>
    <row r="432" spans="2:9" x14ac:dyDescent="0.2">
      <c r="B432"/>
      <c r="C432" s="2">
        <v>60</v>
      </c>
      <c r="D432" s="1" t="s">
        <v>1446</v>
      </c>
      <c r="E432" s="12">
        <v>0</v>
      </c>
      <c r="F432" s="12">
        <v>25400</v>
      </c>
      <c r="G432" s="12">
        <v>25400</v>
      </c>
      <c r="H432" s="12">
        <v>12700</v>
      </c>
      <c r="I432" s="12">
        <v>12700</v>
      </c>
    </row>
    <row r="433" spans="2:9" x14ac:dyDescent="0.2">
      <c r="B433"/>
      <c r="C433" s="2">
        <v>70</v>
      </c>
      <c r="D433" s="1" t="s">
        <v>1445</v>
      </c>
      <c r="E433" s="12">
        <v>0</v>
      </c>
      <c r="F433" s="12">
        <v>2861495</v>
      </c>
      <c r="G433" s="12">
        <v>2861495</v>
      </c>
      <c r="H433" s="12">
        <v>2166350</v>
      </c>
      <c r="I433" s="12">
        <v>695145</v>
      </c>
    </row>
    <row r="434" spans="2:9" ht="15" customHeight="1" x14ac:dyDescent="0.2">
      <c r="B434"/>
      <c r="C434" s="11" t="s">
        <v>3</v>
      </c>
      <c r="D434" s="9" t="s">
        <v>1444</v>
      </c>
      <c r="E434" s="10">
        <f>SUBTOTAL(9,E429:E433)</f>
        <v>11402</v>
      </c>
      <c r="F434" s="10">
        <f>SUBTOTAL(9,F429:F433)</f>
        <v>3118865</v>
      </c>
      <c r="G434" s="10">
        <f>SUBTOTAL(9,G429:G433)</f>
        <v>3130267</v>
      </c>
      <c r="H434" s="10">
        <f>SUBTOTAL(9,H429:H433)</f>
        <v>2284828.51565</v>
      </c>
      <c r="I434" s="10">
        <f>SUBTOTAL(9,I429:I433)</f>
        <v>845438.48435000004</v>
      </c>
    </row>
    <row r="435" spans="2:9" ht="15" customHeight="1" x14ac:dyDescent="0.25">
      <c r="B435" s="15">
        <v>325</v>
      </c>
      <c r="C435" s="2"/>
      <c r="D435" s="1" t="s">
        <v>1443</v>
      </c>
      <c r="E435" s="14"/>
      <c r="F435" s="13"/>
      <c r="H435" s="13"/>
      <c r="I435" s="13"/>
    </row>
    <row r="436" spans="2:9" x14ac:dyDescent="0.2">
      <c r="B436"/>
      <c r="C436" s="2">
        <v>1</v>
      </c>
      <c r="D436" s="1" t="s">
        <v>166</v>
      </c>
      <c r="E436" s="12">
        <v>1875</v>
      </c>
      <c r="F436" s="12">
        <v>72057</v>
      </c>
      <c r="G436" s="12">
        <v>73932</v>
      </c>
      <c r="H436" s="12">
        <v>38276.017070000002</v>
      </c>
      <c r="I436" s="12">
        <v>35655.982929999998</v>
      </c>
    </row>
    <row r="437" spans="2:9" x14ac:dyDescent="0.2">
      <c r="B437"/>
      <c r="C437" s="2">
        <v>21</v>
      </c>
      <c r="D437" s="1" t="s">
        <v>1442</v>
      </c>
      <c r="E437" s="12">
        <v>21190</v>
      </c>
      <c r="F437" s="12">
        <v>31500</v>
      </c>
      <c r="G437" s="12">
        <v>52690</v>
      </c>
      <c r="H437" s="12">
        <v>6365.1047600000002</v>
      </c>
      <c r="I437" s="12">
        <v>46324.895239999998</v>
      </c>
    </row>
    <row r="438" spans="2:9" x14ac:dyDescent="0.2">
      <c r="B438"/>
      <c r="C438" s="2">
        <v>52</v>
      </c>
      <c r="D438" s="1" t="s">
        <v>911</v>
      </c>
      <c r="E438" s="12">
        <v>0</v>
      </c>
      <c r="F438" s="12">
        <v>30510</v>
      </c>
      <c r="G438" s="12">
        <v>30510</v>
      </c>
      <c r="H438" s="12">
        <v>30510</v>
      </c>
      <c r="I438" s="12">
        <v>0</v>
      </c>
    </row>
    <row r="439" spans="2:9" x14ac:dyDescent="0.2">
      <c r="B439"/>
      <c r="C439" s="2">
        <v>71</v>
      </c>
      <c r="D439" s="1" t="s">
        <v>1441</v>
      </c>
      <c r="E439" s="12">
        <v>0</v>
      </c>
      <c r="F439" s="12">
        <v>21000</v>
      </c>
      <c r="G439" s="12">
        <v>21000</v>
      </c>
      <c r="H439" s="12">
        <v>0</v>
      </c>
      <c r="I439" s="12">
        <v>21000</v>
      </c>
    </row>
    <row r="440" spans="2:9" x14ac:dyDescent="0.2">
      <c r="B440"/>
      <c r="C440" s="2">
        <v>72</v>
      </c>
      <c r="D440" s="1" t="s">
        <v>1440</v>
      </c>
      <c r="E440" s="12">
        <v>0</v>
      </c>
      <c r="F440" s="12">
        <v>13530</v>
      </c>
      <c r="G440" s="12">
        <v>13530</v>
      </c>
      <c r="H440" s="12">
        <v>11800</v>
      </c>
      <c r="I440" s="12">
        <v>1730</v>
      </c>
    </row>
    <row r="441" spans="2:9" x14ac:dyDescent="0.2">
      <c r="B441"/>
      <c r="C441" s="2">
        <v>73</v>
      </c>
      <c r="D441" s="1" t="s">
        <v>1439</v>
      </c>
      <c r="E441" s="12">
        <v>0</v>
      </c>
      <c r="F441" s="12">
        <v>32270</v>
      </c>
      <c r="G441" s="12">
        <v>32270</v>
      </c>
      <c r="H441" s="12">
        <v>32210</v>
      </c>
      <c r="I441" s="12">
        <v>60</v>
      </c>
    </row>
    <row r="442" spans="2:9" x14ac:dyDescent="0.2">
      <c r="B442"/>
      <c r="C442" s="2">
        <v>75</v>
      </c>
      <c r="D442" s="1" t="s">
        <v>1438</v>
      </c>
      <c r="E442" s="12">
        <v>319</v>
      </c>
      <c r="F442" s="12">
        <v>140160</v>
      </c>
      <c r="G442" s="12">
        <v>140479</v>
      </c>
      <c r="H442" s="12">
        <v>8497.1267000000007</v>
      </c>
      <c r="I442" s="12">
        <v>131981.87330000001</v>
      </c>
    </row>
    <row r="443" spans="2:9" x14ac:dyDescent="0.2">
      <c r="B443"/>
      <c r="C443" s="2">
        <v>78</v>
      </c>
      <c r="D443" s="1" t="s">
        <v>1437</v>
      </c>
      <c r="E443" s="12">
        <v>0</v>
      </c>
      <c r="F443" s="12">
        <v>33940</v>
      </c>
      <c r="G443" s="12">
        <v>33940</v>
      </c>
      <c r="H443" s="12">
        <v>33932</v>
      </c>
      <c r="I443" s="12">
        <v>8</v>
      </c>
    </row>
    <row r="444" spans="2:9" x14ac:dyDescent="0.2">
      <c r="B444"/>
      <c r="C444" s="2">
        <v>82</v>
      </c>
      <c r="D444" s="1" t="s">
        <v>1436</v>
      </c>
      <c r="E444" s="12">
        <v>0</v>
      </c>
      <c r="F444" s="12">
        <v>37500</v>
      </c>
      <c r="G444" s="12">
        <v>37500</v>
      </c>
      <c r="H444" s="12">
        <v>37500</v>
      </c>
      <c r="I444" s="12">
        <v>0</v>
      </c>
    </row>
    <row r="445" spans="2:9" x14ac:dyDescent="0.2">
      <c r="B445"/>
      <c r="C445" s="2">
        <v>86</v>
      </c>
      <c r="D445" s="1" t="s">
        <v>1435</v>
      </c>
      <c r="E445" s="12">
        <v>0</v>
      </c>
      <c r="F445" s="12">
        <v>55000</v>
      </c>
      <c r="G445" s="12">
        <v>55000</v>
      </c>
      <c r="H445" s="12">
        <v>55000</v>
      </c>
      <c r="I445" s="12">
        <v>0</v>
      </c>
    </row>
    <row r="446" spans="2:9" ht="15" customHeight="1" x14ac:dyDescent="0.2">
      <c r="B446"/>
      <c r="C446" s="11" t="s">
        <v>3</v>
      </c>
      <c r="D446" s="9" t="s">
        <v>1434</v>
      </c>
      <c r="E446" s="10">
        <f>SUBTOTAL(9,E436:E445)</f>
        <v>23384</v>
      </c>
      <c r="F446" s="10">
        <f>SUBTOTAL(9,F436:F445)</f>
        <v>467467</v>
      </c>
      <c r="G446" s="10">
        <f>SUBTOTAL(9,G436:G445)</f>
        <v>490851</v>
      </c>
      <c r="H446" s="10">
        <f>SUBTOTAL(9,H436:H445)</f>
        <v>254090.24853000001</v>
      </c>
      <c r="I446" s="10">
        <f>SUBTOTAL(9,I436:I445)</f>
        <v>236760.75147000002</v>
      </c>
    </row>
    <row r="447" spans="2:9" ht="15" customHeight="1" x14ac:dyDescent="0.25">
      <c r="B447" s="15">
        <v>326</v>
      </c>
      <c r="C447" s="2"/>
      <c r="D447" s="1" t="s">
        <v>1433</v>
      </c>
      <c r="E447" s="14"/>
      <c r="F447" s="13"/>
      <c r="H447" s="13"/>
      <c r="I447" s="13"/>
    </row>
    <row r="448" spans="2:9" x14ac:dyDescent="0.2">
      <c r="B448"/>
      <c r="C448" s="2">
        <v>1</v>
      </c>
      <c r="D448" s="1" t="s">
        <v>166</v>
      </c>
      <c r="E448" s="12">
        <v>14343</v>
      </c>
      <c r="F448" s="12">
        <v>821877</v>
      </c>
      <c r="G448" s="12">
        <v>836220</v>
      </c>
      <c r="H448" s="12">
        <v>510233.47454999998</v>
      </c>
      <c r="I448" s="12">
        <v>325986.52545000002</v>
      </c>
    </row>
    <row r="449" spans="2:9" x14ac:dyDescent="0.2">
      <c r="B449"/>
      <c r="C449" s="2">
        <v>21</v>
      </c>
      <c r="D449" s="1" t="s">
        <v>165</v>
      </c>
      <c r="E449" s="12">
        <v>11345</v>
      </c>
      <c r="F449" s="12">
        <v>18235</v>
      </c>
      <c r="G449" s="12">
        <v>29580</v>
      </c>
      <c r="H449" s="12">
        <v>27123.11375</v>
      </c>
      <c r="I449" s="12">
        <v>2456.88625</v>
      </c>
    </row>
    <row r="450" spans="2:9" x14ac:dyDescent="0.2">
      <c r="B450"/>
      <c r="C450" s="2">
        <v>45</v>
      </c>
      <c r="D450" s="1" t="s">
        <v>115</v>
      </c>
      <c r="E450" s="12">
        <v>41261</v>
      </c>
      <c r="F450" s="12">
        <v>60400</v>
      </c>
      <c r="G450" s="12">
        <v>101661</v>
      </c>
      <c r="H450" s="12">
        <v>19908.638180000002</v>
      </c>
      <c r="I450" s="12">
        <v>81752.361820000006</v>
      </c>
    </row>
    <row r="451" spans="2:9" x14ac:dyDescent="0.2">
      <c r="B451"/>
      <c r="C451" s="2">
        <v>73</v>
      </c>
      <c r="D451" s="1" t="s">
        <v>1432</v>
      </c>
      <c r="E451" s="12">
        <v>0</v>
      </c>
      <c r="F451" s="12">
        <v>38550</v>
      </c>
      <c r="G451" s="12">
        <v>38550</v>
      </c>
      <c r="H451" s="12">
        <v>38139.783000000003</v>
      </c>
      <c r="I451" s="12">
        <v>410.21699999999998</v>
      </c>
    </row>
    <row r="452" spans="2:9" x14ac:dyDescent="0.2">
      <c r="B452"/>
      <c r="C452" s="2">
        <v>74</v>
      </c>
      <c r="D452" s="1" t="s">
        <v>1431</v>
      </c>
      <c r="E452" s="12">
        <v>0</v>
      </c>
      <c r="F452" s="12">
        <v>23475</v>
      </c>
      <c r="G452" s="12">
        <v>23475</v>
      </c>
      <c r="H452" s="12">
        <v>23475</v>
      </c>
      <c r="I452" s="12">
        <v>0</v>
      </c>
    </row>
    <row r="453" spans="2:9" x14ac:dyDescent="0.2">
      <c r="B453"/>
      <c r="C453" s="2">
        <v>75</v>
      </c>
      <c r="D453" s="1" t="s">
        <v>1430</v>
      </c>
      <c r="E453" s="12">
        <v>0</v>
      </c>
      <c r="F453" s="12">
        <v>14650</v>
      </c>
      <c r="G453" s="12">
        <v>14650</v>
      </c>
      <c r="H453" s="12">
        <v>14695</v>
      </c>
      <c r="I453" s="12">
        <v>-45</v>
      </c>
    </row>
    <row r="454" spans="2:9" x14ac:dyDescent="0.2">
      <c r="B454"/>
      <c r="C454" s="2">
        <v>80</v>
      </c>
      <c r="D454" s="1" t="s">
        <v>1429</v>
      </c>
      <c r="E454" s="12">
        <v>0</v>
      </c>
      <c r="F454" s="12">
        <v>102750</v>
      </c>
      <c r="G454" s="12">
        <v>102750</v>
      </c>
      <c r="H454" s="12">
        <v>69625</v>
      </c>
      <c r="I454" s="12">
        <v>33125</v>
      </c>
    </row>
    <row r="455" spans="2:9" ht="15" customHeight="1" x14ac:dyDescent="0.2">
      <c r="B455"/>
      <c r="C455" s="11" t="s">
        <v>3</v>
      </c>
      <c r="D455" s="9" t="s">
        <v>1428</v>
      </c>
      <c r="E455" s="10">
        <f>SUBTOTAL(9,E448:E454)</f>
        <v>66949</v>
      </c>
      <c r="F455" s="10">
        <f>SUBTOTAL(9,F448:F454)</f>
        <v>1079937</v>
      </c>
      <c r="G455" s="10">
        <f>SUBTOTAL(9,G448:G454)</f>
        <v>1146886</v>
      </c>
      <c r="H455" s="10">
        <f>SUBTOTAL(9,H448:H454)</f>
        <v>703200.00948000001</v>
      </c>
      <c r="I455" s="10">
        <f>SUBTOTAL(9,I448:I454)</f>
        <v>443685.99051999999</v>
      </c>
    </row>
    <row r="456" spans="2:9" ht="15" customHeight="1" x14ac:dyDescent="0.25">
      <c r="B456" s="15">
        <v>327</v>
      </c>
      <c r="C456" s="2"/>
      <c r="D456" s="1" t="s">
        <v>1427</v>
      </c>
      <c r="E456" s="14"/>
      <c r="F456" s="13"/>
      <c r="H456" s="13"/>
      <c r="I456" s="13"/>
    </row>
    <row r="457" spans="2:9" x14ac:dyDescent="0.2">
      <c r="B457"/>
      <c r="C457" s="2">
        <v>1</v>
      </c>
      <c r="D457" s="1" t="s">
        <v>166</v>
      </c>
      <c r="E457" s="12">
        <v>0</v>
      </c>
      <c r="F457" s="12">
        <v>82732</v>
      </c>
      <c r="G457" s="12">
        <v>82732</v>
      </c>
      <c r="H457" s="12">
        <v>55875.359100000001</v>
      </c>
      <c r="I457" s="12">
        <v>26856.640899999999</v>
      </c>
    </row>
    <row r="458" spans="2:9" x14ac:dyDescent="0.2">
      <c r="B458"/>
      <c r="C458" s="2">
        <v>21</v>
      </c>
      <c r="D458" s="1" t="s">
        <v>243</v>
      </c>
      <c r="E458" s="12">
        <v>50</v>
      </c>
      <c r="F458" s="12">
        <v>4680</v>
      </c>
      <c r="G458" s="12">
        <v>4730</v>
      </c>
      <c r="H458" s="12">
        <v>1729.30054</v>
      </c>
      <c r="I458" s="12">
        <v>3000.6994599999998</v>
      </c>
    </row>
    <row r="459" spans="2:9" x14ac:dyDescent="0.2">
      <c r="B459"/>
      <c r="C459" s="2">
        <v>70</v>
      </c>
      <c r="D459" s="1" t="s">
        <v>1426</v>
      </c>
      <c r="E459" s="12">
        <v>0</v>
      </c>
      <c r="F459" s="12">
        <v>4320</v>
      </c>
      <c r="G459" s="12">
        <v>4320</v>
      </c>
      <c r="H459" s="12">
        <v>3666.4609999999998</v>
      </c>
      <c r="I459" s="12">
        <v>653.53899999999999</v>
      </c>
    </row>
    <row r="460" spans="2:9" x14ac:dyDescent="0.2">
      <c r="B460"/>
      <c r="C460" s="2">
        <v>71</v>
      </c>
      <c r="D460" s="1" t="s">
        <v>1425</v>
      </c>
      <c r="E460" s="12">
        <v>0</v>
      </c>
      <c r="F460" s="12">
        <v>9180</v>
      </c>
      <c r="G460" s="12">
        <v>9180</v>
      </c>
      <c r="H460" s="12">
        <v>9180</v>
      </c>
      <c r="I460" s="12">
        <v>0</v>
      </c>
    </row>
    <row r="461" spans="2:9" ht="15" customHeight="1" x14ac:dyDescent="0.2">
      <c r="B461"/>
      <c r="C461" s="11" t="s">
        <v>3</v>
      </c>
      <c r="D461" s="9" t="s">
        <v>1424</v>
      </c>
      <c r="E461" s="10">
        <f>SUBTOTAL(9,E457:E460)</f>
        <v>50</v>
      </c>
      <c r="F461" s="10">
        <f>SUBTOTAL(9,F457:F460)</f>
        <v>100912</v>
      </c>
      <c r="G461" s="10">
        <f>SUBTOTAL(9,G457:G460)</f>
        <v>100962</v>
      </c>
      <c r="H461" s="10">
        <f>SUBTOTAL(9,H457:H460)</f>
        <v>70451.120640000008</v>
      </c>
      <c r="I461" s="10">
        <f>SUBTOTAL(9,I457:I460)</f>
        <v>30510.879359999999</v>
      </c>
    </row>
    <row r="462" spans="2:9" ht="15" customHeight="1" x14ac:dyDescent="0.25">
      <c r="B462" s="15">
        <v>328</v>
      </c>
      <c r="C462" s="2"/>
      <c r="D462" s="1" t="s">
        <v>1423</v>
      </c>
      <c r="E462" s="14"/>
      <c r="F462" s="13"/>
      <c r="H462" s="13"/>
      <c r="I462" s="13"/>
    </row>
    <row r="463" spans="2:9" x14ac:dyDescent="0.2">
      <c r="B463"/>
      <c r="C463" s="2">
        <v>70</v>
      </c>
      <c r="D463" s="1" t="s">
        <v>1422</v>
      </c>
      <c r="E463" s="12">
        <v>0</v>
      </c>
      <c r="F463" s="12">
        <v>2525800</v>
      </c>
      <c r="G463" s="12">
        <v>2525800</v>
      </c>
      <c r="H463" s="12">
        <v>2158107.5</v>
      </c>
      <c r="I463" s="12">
        <v>367692.5</v>
      </c>
    </row>
    <row r="464" spans="2:9" x14ac:dyDescent="0.2">
      <c r="B464"/>
      <c r="C464" s="2">
        <v>78</v>
      </c>
      <c r="D464" s="1" t="s">
        <v>1421</v>
      </c>
      <c r="E464" s="12">
        <v>0</v>
      </c>
      <c r="F464" s="12">
        <v>93305</v>
      </c>
      <c r="G464" s="12">
        <v>93305</v>
      </c>
      <c r="H464" s="12">
        <v>86305</v>
      </c>
      <c r="I464" s="12">
        <v>7000</v>
      </c>
    </row>
    <row r="465" spans="2:9" ht="15" customHeight="1" x14ac:dyDescent="0.2">
      <c r="B465"/>
      <c r="C465" s="11" t="s">
        <v>3</v>
      </c>
      <c r="D465" s="9" t="s">
        <v>1420</v>
      </c>
      <c r="E465" s="10">
        <f>SUBTOTAL(9,E463:E464)</f>
        <v>0</v>
      </c>
      <c r="F465" s="10">
        <f>SUBTOTAL(9,F463:F464)</f>
        <v>2619105</v>
      </c>
      <c r="G465" s="10">
        <f>SUBTOTAL(9,G463:G464)</f>
        <v>2619105</v>
      </c>
      <c r="H465" s="10">
        <f>SUBTOTAL(9,H463:H464)</f>
        <v>2244412.5</v>
      </c>
      <c r="I465" s="10">
        <f>SUBTOTAL(9,I463:I464)</f>
        <v>374692.5</v>
      </c>
    </row>
    <row r="466" spans="2:9" ht="15" customHeight="1" x14ac:dyDescent="0.25">
      <c r="B466" s="15">
        <v>329</v>
      </c>
      <c r="C466" s="2"/>
      <c r="D466" s="1" t="s">
        <v>1419</v>
      </c>
      <c r="E466" s="14"/>
      <c r="F466" s="13"/>
      <c r="H466" s="13"/>
      <c r="I466" s="13"/>
    </row>
    <row r="467" spans="2:9" x14ac:dyDescent="0.2">
      <c r="B467"/>
      <c r="C467" s="2">
        <v>1</v>
      </c>
      <c r="D467" s="1" t="s">
        <v>166</v>
      </c>
      <c r="E467" s="12">
        <v>10058</v>
      </c>
      <c r="F467" s="12">
        <v>452315</v>
      </c>
      <c r="G467" s="12">
        <v>462373</v>
      </c>
      <c r="H467" s="12">
        <v>292756.65688999998</v>
      </c>
      <c r="I467" s="12">
        <v>169616.34310999999</v>
      </c>
    </row>
    <row r="468" spans="2:9" x14ac:dyDescent="0.2">
      <c r="B468"/>
      <c r="C468" s="2">
        <v>21</v>
      </c>
      <c r="D468" s="1" t="s">
        <v>165</v>
      </c>
      <c r="E468" s="12">
        <v>473</v>
      </c>
      <c r="F468" s="12">
        <v>5270</v>
      </c>
      <c r="G468" s="12">
        <v>5743</v>
      </c>
      <c r="H468" s="12">
        <v>1554.86844</v>
      </c>
      <c r="I468" s="12">
        <v>4188.1315599999998</v>
      </c>
    </row>
    <row r="469" spans="2:9" x14ac:dyDescent="0.2">
      <c r="B469"/>
      <c r="C469" s="2">
        <v>45</v>
      </c>
      <c r="D469" s="1" t="s">
        <v>115</v>
      </c>
      <c r="E469" s="12">
        <v>85510</v>
      </c>
      <c r="F469" s="12">
        <v>19500</v>
      </c>
      <c r="G469" s="12">
        <v>105010</v>
      </c>
      <c r="H469" s="12">
        <v>29587.37875</v>
      </c>
      <c r="I469" s="12">
        <v>75422.621249999997</v>
      </c>
    </row>
    <row r="470" spans="2:9" x14ac:dyDescent="0.2">
      <c r="B470"/>
      <c r="C470" s="2">
        <v>78</v>
      </c>
      <c r="D470" s="1" t="s">
        <v>1418</v>
      </c>
      <c r="E470" s="12">
        <v>0</v>
      </c>
      <c r="F470" s="12">
        <v>10210</v>
      </c>
      <c r="G470" s="12">
        <v>10210</v>
      </c>
      <c r="H470" s="12">
        <v>10210</v>
      </c>
      <c r="I470" s="12">
        <v>0</v>
      </c>
    </row>
    <row r="471" spans="2:9" ht="15" customHeight="1" x14ac:dyDescent="0.2">
      <c r="B471"/>
      <c r="C471" s="11" t="s">
        <v>3</v>
      </c>
      <c r="D471" s="9" t="s">
        <v>1417</v>
      </c>
      <c r="E471" s="10">
        <f>SUBTOTAL(9,E467:E470)</f>
        <v>96041</v>
      </c>
      <c r="F471" s="10">
        <f>SUBTOTAL(9,F467:F470)</f>
        <v>487295</v>
      </c>
      <c r="G471" s="10">
        <f>SUBTOTAL(9,G467:G470)</f>
        <v>583336</v>
      </c>
      <c r="H471" s="10">
        <f>SUBTOTAL(9,H467:H470)</f>
        <v>334108.90407999995</v>
      </c>
      <c r="I471" s="10">
        <f>SUBTOTAL(9,I467:I470)</f>
        <v>249227.09591999999</v>
      </c>
    </row>
    <row r="472" spans="2:9" ht="15" customHeight="1" x14ac:dyDescent="0.2">
      <c r="C472" s="5"/>
      <c r="D472" s="9" t="s">
        <v>1416</v>
      </c>
      <c r="E472" s="8">
        <f>SUBTOTAL(9,E412:E471)</f>
        <v>633459</v>
      </c>
      <c r="F472" s="8">
        <f>SUBTOTAL(9,F412:F471)</f>
        <v>10802290</v>
      </c>
      <c r="G472" s="8">
        <f>SUBTOTAL(9,G412:G471)</f>
        <v>11435749</v>
      </c>
      <c r="H472" s="8">
        <f>SUBTOTAL(9,H412:H471)</f>
        <v>8730968.7367400005</v>
      </c>
      <c r="I472" s="8">
        <f>SUBTOTAL(9,I412:I471)</f>
        <v>2704780.2632599999</v>
      </c>
    </row>
    <row r="473" spans="2:9" ht="27" customHeight="1" x14ac:dyDescent="0.25">
      <c r="B473" s="13"/>
      <c r="C473" s="2"/>
      <c r="D473" s="16" t="s">
        <v>1415</v>
      </c>
      <c r="E473" s="13"/>
      <c r="F473" s="13"/>
      <c r="G473" s="13"/>
      <c r="H473" s="13"/>
      <c r="I473" s="13"/>
    </row>
    <row r="474" spans="2:9" ht="15" customHeight="1" x14ac:dyDescent="0.25">
      <c r="B474" s="15">
        <v>334</v>
      </c>
      <c r="C474" s="2"/>
      <c r="D474" s="1" t="s">
        <v>1414</v>
      </c>
      <c r="E474" s="14"/>
      <c r="F474" s="13"/>
      <c r="H474" s="13"/>
      <c r="I474" s="13"/>
    </row>
    <row r="475" spans="2:9" x14ac:dyDescent="0.2">
      <c r="B475"/>
      <c r="C475" s="2">
        <v>1</v>
      </c>
      <c r="D475" s="1" t="s">
        <v>166</v>
      </c>
      <c r="E475" s="12">
        <v>0</v>
      </c>
      <c r="F475" s="12">
        <v>136897</v>
      </c>
      <c r="G475" s="12">
        <v>136897</v>
      </c>
      <c r="H475" s="12">
        <v>86484.393779999999</v>
      </c>
      <c r="I475" s="12">
        <v>50412.606220000001</v>
      </c>
    </row>
    <row r="476" spans="2:9" x14ac:dyDescent="0.2">
      <c r="B476"/>
      <c r="C476" s="2">
        <v>21</v>
      </c>
      <c r="D476" s="1" t="s">
        <v>165</v>
      </c>
      <c r="E476" s="12">
        <v>0</v>
      </c>
      <c r="F476" s="12">
        <v>7420</v>
      </c>
      <c r="G476" s="12">
        <v>7420</v>
      </c>
      <c r="H476" s="12">
        <v>6457.5967600000004</v>
      </c>
      <c r="I476" s="12">
        <v>962.40323999999998</v>
      </c>
    </row>
    <row r="477" spans="2:9" x14ac:dyDescent="0.2">
      <c r="B477"/>
      <c r="C477" s="2">
        <v>50</v>
      </c>
      <c r="D477" s="1" t="s">
        <v>1413</v>
      </c>
      <c r="E477" s="12">
        <v>0</v>
      </c>
      <c r="F477" s="12">
        <v>652000</v>
      </c>
      <c r="G477" s="12">
        <v>652000</v>
      </c>
      <c r="H477" s="12">
        <v>655000</v>
      </c>
      <c r="I477" s="12">
        <v>-3000</v>
      </c>
    </row>
    <row r="478" spans="2:9" x14ac:dyDescent="0.2">
      <c r="B478"/>
      <c r="C478" s="2">
        <v>72</v>
      </c>
      <c r="D478" s="1" t="s">
        <v>1412</v>
      </c>
      <c r="E478" s="12">
        <v>78106</v>
      </c>
      <c r="F478" s="12">
        <v>42000</v>
      </c>
      <c r="G478" s="12">
        <v>120106</v>
      </c>
      <c r="H478" s="12">
        <v>15370.893</v>
      </c>
      <c r="I478" s="12">
        <v>104735.107</v>
      </c>
    </row>
    <row r="479" spans="2:9" x14ac:dyDescent="0.2">
      <c r="B479"/>
      <c r="C479" s="2">
        <v>73</v>
      </c>
      <c r="D479" s="1" t="s">
        <v>1411</v>
      </c>
      <c r="E479" s="12">
        <v>0</v>
      </c>
      <c r="F479" s="12">
        <v>144000</v>
      </c>
      <c r="G479" s="12">
        <v>144000</v>
      </c>
      <c r="H479" s="12">
        <v>143980</v>
      </c>
      <c r="I479" s="12">
        <v>20</v>
      </c>
    </row>
    <row r="480" spans="2:9" x14ac:dyDescent="0.2">
      <c r="B480"/>
      <c r="C480" s="2">
        <v>75</v>
      </c>
      <c r="D480" s="1" t="s">
        <v>1410</v>
      </c>
      <c r="E480" s="12">
        <v>4341</v>
      </c>
      <c r="F480" s="12">
        <v>24330</v>
      </c>
      <c r="G480" s="12">
        <v>28671</v>
      </c>
      <c r="H480" s="12">
        <v>6106.9909299999999</v>
      </c>
      <c r="I480" s="12">
        <v>22564.00907</v>
      </c>
    </row>
    <row r="481" spans="2:9" x14ac:dyDescent="0.2">
      <c r="B481"/>
      <c r="C481" s="2">
        <v>78</v>
      </c>
      <c r="D481" s="1" t="s">
        <v>1409</v>
      </c>
      <c r="E481" s="12">
        <v>0</v>
      </c>
      <c r="F481" s="12">
        <v>39265</v>
      </c>
      <c r="G481" s="12">
        <v>39265</v>
      </c>
      <c r="H481" s="12">
        <v>39265</v>
      </c>
      <c r="I481" s="12">
        <v>0</v>
      </c>
    </row>
    <row r="482" spans="2:9" ht="15" customHeight="1" x14ac:dyDescent="0.2">
      <c r="B482"/>
      <c r="C482" s="11" t="s">
        <v>3</v>
      </c>
      <c r="D482" s="9" t="s">
        <v>1408</v>
      </c>
      <c r="E482" s="10">
        <f>SUBTOTAL(9,E475:E481)</f>
        <v>82447</v>
      </c>
      <c r="F482" s="10">
        <f>SUBTOTAL(9,F475:F481)</f>
        <v>1045912</v>
      </c>
      <c r="G482" s="10">
        <f>SUBTOTAL(9,G475:G481)</f>
        <v>1128359</v>
      </c>
      <c r="H482" s="10">
        <f>SUBTOTAL(9,H475:H481)</f>
        <v>952664.87447000004</v>
      </c>
      <c r="I482" s="10">
        <f>SUBTOTAL(9,I475:I481)</f>
        <v>175694.12552999999</v>
      </c>
    </row>
    <row r="483" spans="2:9" ht="15" customHeight="1" x14ac:dyDescent="0.25">
      <c r="B483" s="15">
        <v>335</v>
      </c>
      <c r="C483" s="2"/>
      <c r="D483" s="1" t="s">
        <v>1407</v>
      </c>
      <c r="E483" s="14"/>
      <c r="F483" s="13"/>
      <c r="H483" s="13"/>
      <c r="I483" s="13"/>
    </row>
    <row r="484" spans="2:9" x14ac:dyDescent="0.2">
      <c r="B484"/>
      <c r="C484" s="2">
        <v>1</v>
      </c>
      <c r="D484" s="1" t="s">
        <v>166</v>
      </c>
      <c r="E484" s="12">
        <v>1625</v>
      </c>
      <c r="F484" s="12">
        <v>62113</v>
      </c>
      <c r="G484" s="12">
        <v>63738</v>
      </c>
      <c r="H484" s="12">
        <v>33834.088089999997</v>
      </c>
      <c r="I484" s="12">
        <v>29903.911909999999</v>
      </c>
    </row>
    <row r="485" spans="2:9" x14ac:dyDescent="0.2">
      <c r="B485"/>
      <c r="C485" s="2">
        <v>21</v>
      </c>
      <c r="D485" s="1" t="s">
        <v>243</v>
      </c>
      <c r="E485" s="12">
        <v>0</v>
      </c>
      <c r="F485" s="12">
        <v>3980</v>
      </c>
      <c r="G485" s="12">
        <v>3980</v>
      </c>
      <c r="H485" s="12">
        <v>928.53515000000004</v>
      </c>
      <c r="I485" s="12">
        <v>3051.4648499999998</v>
      </c>
    </row>
    <row r="486" spans="2:9" x14ac:dyDescent="0.2">
      <c r="B486"/>
      <c r="C486" s="2">
        <v>70</v>
      </c>
      <c r="D486" s="1" t="s">
        <v>1406</v>
      </c>
      <c r="E486" s="12">
        <v>0</v>
      </c>
      <c r="F486" s="12">
        <v>150000</v>
      </c>
      <c r="G486" s="12">
        <v>150000</v>
      </c>
      <c r="H486" s="12">
        <v>112500</v>
      </c>
      <c r="I486" s="12">
        <v>37500</v>
      </c>
    </row>
    <row r="487" spans="2:9" x14ac:dyDescent="0.2">
      <c r="B487"/>
      <c r="C487" s="2">
        <v>71</v>
      </c>
      <c r="D487" s="1" t="s">
        <v>1405</v>
      </c>
      <c r="E487" s="12">
        <v>0</v>
      </c>
      <c r="F487" s="12">
        <v>490030</v>
      </c>
      <c r="G487" s="12">
        <v>490030</v>
      </c>
      <c r="H487" s="12">
        <v>346260.57008999999</v>
      </c>
      <c r="I487" s="12">
        <v>143769.42991000001</v>
      </c>
    </row>
    <row r="488" spans="2:9" x14ac:dyDescent="0.2">
      <c r="B488"/>
      <c r="C488" s="2">
        <v>73</v>
      </c>
      <c r="D488" s="1" t="s">
        <v>1404</v>
      </c>
      <c r="E488" s="12">
        <v>0</v>
      </c>
      <c r="F488" s="12">
        <v>15420</v>
      </c>
      <c r="G488" s="12">
        <v>15420</v>
      </c>
      <c r="H488" s="12">
        <v>10428.23</v>
      </c>
      <c r="I488" s="12">
        <v>4991.7700000000004</v>
      </c>
    </row>
    <row r="489" spans="2:9" x14ac:dyDescent="0.2">
      <c r="B489"/>
      <c r="C489" s="2">
        <v>74</v>
      </c>
      <c r="D489" s="1" t="s">
        <v>1403</v>
      </c>
      <c r="E489" s="12">
        <v>16027</v>
      </c>
      <c r="F489" s="12">
        <v>23000</v>
      </c>
      <c r="G489" s="12">
        <v>39027</v>
      </c>
      <c r="H489" s="12">
        <v>17639.645</v>
      </c>
      <c r="I489" s="12">
        <v>21387.355</v>
      </c>
    </row>
    <row r="490" spans="2:9" x14ac:dyDescent="0.2">
      <c r="B490"/>
      <c r="C490" s="2">
        <v>79</v>
      </c>
      <c r="D490" s="1" t="s">
        <v>1402</v>
      </c>
      <c r="E490" s="12">
        <v>0</v>
      </c>
      <c r="F490" s="12">
        <v>7216454</v>
      </c>
      <c r="G490" s="12">
        <v>7216454</v>
      </c>
      <c r="H490" s="12">
        <v>7216454</v>
      </c>
      <c r="I490" s="12">
        <v>0</v>
      </c>
    </row>
    <row r="491" spans="2:9" ht="15" customHeight="1" x14ac:dyDescent="0.2">
      <c r="B491"/>
      <c r="C491" s="11" t="s">
        <v>3</v>
      </c>
      <c r="D491" s="9" t="s">
        <v>1401</v>
      </c>
      <c r="E491" s="10">
        <f>SUBTOTAL(9,E484:E490)</f>
        <v>17652</v>
      </c>
      <c r="F491" s="10">
        <f>SUBTOTAL(9,F484:F490)</f>
        <v>7960997</v>
      </c>
      <c r="G491" s="10">
        <f>SUBTOTAL(9,G484:G490)</f>
        <v>7978649</v>
      </c>
      <c r="H491" s="10">
        <f>SUBTOTAL(9,H484:H490)</f>
        <v>7738045.0683300002</v>
      </c>
      <c r="I491" s="10">
        <f>SUBTOTAL(9,I484:I490)</f>
        <v>240603.93167000002</v>
      </c>
    </row>
    <row r="492" spans="2:9" ht="15" customHeight="1" x14ac:dyDescent="0.25">
      <c r="B492" s="15">
        <v>337</v>
      </c>
      <c r="C492" s="2"/>
      <c r="D492" s="1" t="s">
        <v>1400</v>
      </c>
      <c r="E492" s="14"/>
      <c r="F492" s="13"/>
      <c r="H492" s="13"/>
      <c r="I492" s="13"/>
    </row>
    <row r="493" spans="2:9" x14ac:dyDescent="0.2">
      <c r="B493"/>
      <c r="C493" s="2">
        <v>70</v>
      </c>
      <c r="D493" s="1" t="s">
        <v>1399</v>
      </c>
      <c r="E493" s="12">
        <v>0</v>
      </c>
      <c r="F493" s="12">
        <v>58090</v>
      </c>
      <c r="G493" s="12">
        <v>58090</v>
      </c>
      <c r="H493" s="12">
        <v>58090</v>
      </c>
      <c r="I493" s="12">
        <v>0</v>
      </c>
    </row>
    <row r="494" spans="2:9" x14ac:dyDescent="0.2">
      <c r="B494"/>
      <c r="C494" s="2">
        <v>71</v>
      </c>
      <c r="D494" s="1" t="s">
        <v>1398</v>
      </c>
      <c r="E494" s="12">
        <v>4919</v>
      </c>
      <c r="F494" s="12">
        <v>299850</v>
      </c>
      <c r="G494" s="12">
        <v>304769</v>
      </c>
      <c r="H494" s="12">
        <v>159512.78099999999</v>
      </c>
      <c r="I494" s="12">
        <v>145256.21900000001</v>
      </c>
    </row>
    <row r="495" spans="2:9" ht="15" customHeight="1" x14ac:dyDescent="0.2">
      <c r="B495"/>
      <c r="C495" s="11" t="s">
        <v>3</v>
      </c>
      <c r="D495" s="9" t="s">
        <v>1397</v>
      </c>
      <c r="E495" s="10">
        <f>SUBTOTAL(9,E493:E494)</f>
        <v>4919</v>
      </c>
      <c r="F495" s="10">
        <f>SUBTOTAL(9,F493:F494)</f>
        <v>357940</v>
      </c>
      <c r="G495" s="10">
        <f>SUBTOTAL(9,G493:G494)</f>
        <v>362859</v>
      </c>
      <c r="H495" s="10">
        <f>SUBTOTAL(9,H493:H494)</f>
        <v>217602.78099999999</v>
      </c>
      <c r="I495" s="10">
        <f>SUBTOTAL(9,I493:I494)</f>
        <v>145256.21900000001</v>
      </c>
    </row>
    <row r="496" spans="2:9" ht="15" customHeight="1" x14ac:dyDescent="0.25">
      <c r="B496" s="15">
        <v>339</v>
      </c>
      <c r="C496" s="2"/>
      <c r="D496" s="1" t="s">
        <v>1396</v>
      </c>
      <c r="E496" s="14"/>
      <c r="F496" s="13"/>
      <c r="H496" s="13"/>
      <c r="I496" s="13"/>
    </row>
    <row r="497" spans="2:9" x14ac:dyDescent="0.2">
      <c r="B497"/>
      <c r="C497" s="2">
        <v>1</v>
      </c>
      <c r="D497" s="1" t="s">
        <v>166</v>
      </c>
      <c r="E497" s="12">
        <v>1619</v>
      </c>
      <c r="F497" s="12">
        <v>101568</v>
      </c>
      <c r="G497" s="12">
        <v>103187</v>
      </c>
      <c r="H497" s="12">
        <v>72724.531709999996</v>
      </c>
      <c r="I497" s="12">
        <v>30462.468290000001</v>
      </c>
    </row>
    <row r="498" spans="2:9" x14ac:dyDescent="0.2">
      <c r="B498"/>
      <c r="C498" s="2">
        <v>21</v>
      </c>
      <c r="D498" s="1" t="s">
        <v>165</v>
      </c>
      <c r="E498" s="12">
        <v>2</v>
      </c>
      <c r="F498" s="12">
        <v>6695</v>
      </c>
      <c r="G498" s="12">
        <v>6697</v>
      </c>
      <c r="H498" s="12">
        <v>11801.739530000001</v>
      </c>
      <c r="I498" s="12">
        <v>-5104.7395299999998</v>
      </c>
    </row>
    <row r="499" spans="2:9" ht="15" customHeight="1" x14ac:dyDescent="0.2">
      <c r="B499"/>
      <c r="C499" s="11" t="s">
        <v>3</v>
      </c>
      <c r="D499" s="9" t="s">
        <v>1395</v>
      </c>
      <c r="E499" s="10">
        <f>SUBTOTAL(9,E497:E498)</f>
        <v>1621</v>
      </c>
      <c r="F499" s="10">
        <f>SUBTOTAL(9,F497:F498)</f>
        <v>108263</v>
      </c>
      <c r="G499" s="10">
        <f>SUBTOTAL(9,G497:G498)</f>
        <v>109884</v>
      </c>
      <c r="H499" s="10">
        <f>SUBTOTAL(9,H497:H498)</f>
        <v>84526.271240000002</v>
      </c>
      <c r="I499" s="10">
        <f>SUBTOTAL(9,I497:I498)</f>
        <v>25357.728760000002</v>
      </c>
    </row>
    <row r="500" spans="2:9" ht="15" customHeight="1" x14ac:dyDescent="0.2">
      <c r="C500" s="5"/>
      <c r="D500" s="9" t="s">
        <v>1394</v>
      </c>
      <c r="E500" s="8">
        <f>SUBTOTAL(9,E474:E499)</f>
        <v>106639</v>
      </c>
      <c r="F500" s="8">
        <f>SUBTOTAL(9,F474:F499)</f>
        <v>9473112</v>
      </c>
      <c r="G500" s="8">
        <f>SUBTOTAL(9,G474:G499)</f>
        <v>9579751</v>
      </c>
      <c r="H500" s="8">
        <f>SUBTOTAL(9,H474:H499)</f>
        <v>8992838.9950400013</v>
      </c>
      <c r="I500" s="8">
        <f>SUBTOTAL(9,I474:I499)</f>
        <v>586912.00495999993</v>
      </c>
    </row>
    <row r="501" spans="2:9" ht="27" customHeight="1" x14ac:dyDescent="0.25">
      <c r="B501" s="13"/>
      <c r="C501" s="2"/>
      <c r="D501" s="16" t="s">
        <v>1393</v>
      </c>
      <c r="E501" s="13"/>
      <c r="F501" s="13"/>
      <c r="G501" s="13"/>
      <c r="H501" s="13"/>
      <c r="I501" s="13"/>
    </row>
    <row r="502" spans="2:9" ht="15" customHeight="1" x14ac:dyDescent="0.25">
      <c r="B502" s="15">
        <v>350</v>
      </c>
      <c r="C502" s="2"/>
      <c r="D502" s="1" t="s">
        <v>1392</v>
      </c>
      <c r="E502" s="14"/>
      <c r="F502" s="13"/>
      <c r="H502" s="13"/>
      <c r="I502" s="13"/>
    </row>
    <row r="503" spans="2:9" x14ac:dyDescent="0.2">
      <c r="B503"/>
      <c r="C503" s="2">
        <v>1</v>
      </c>
      <c r="D503" s="1" t="s">
        <v>166</v>
      </c>
      <c r="E503" s="12">
        <v>1375</v>
      </c>
      <c r="F503" s="12">
        <v>32593</v>
      </c>
      <c r="G503" s="12">
        <v>33968</v>
      </c>
      <c r="H503" s="12">
        <v>17476.615229999999</v>
      </c>
      <c r="I503" s="12">
        <v>16491.384770000001</v>
      </c>
    </row>
    <row r="504" spans="2:9" ht="15" customHeight="1" x14ac:dyDescent="0.2">
      <c r="B504"/>
      <c r="C504" s="11" t="s">
        <v>3</v>
      </c>
      <c r="D504" s="9" t="s">
        <v>1391</v>
      </c>
      <c r="E504" s="10">
        <f>SUBTOTAL(9,E503:E503)</f>
        <v>1375</v>
      </c>
      <c r="F504" s="10">
        <f>SUBTOTAL(9,F503:F503)</f>
        <v>32593</v>
      </c>
      <c r="G504" s="10">
        <f>SUBTOTAL(9,G503:G503)</f>
        <v>33968</v>
      </c>
      <c r="H504" s="10">
        <f>SUBTOTAL(9,H503:H503)</f>
        <v>17476.615229999999</v>
      </c>
      <c r="I504" s="10">
        <f>SUBTOTAL(9,I503:I503)</f>
        <v>16491.384770000001</v>
      </c>
    </row>
    <row r="505" spans="2:9" ht="15" customHeight="1" x14ac:dyDescent="0.25">
      <c r="B505" s="15">
        <v>351</v>
      </c>
      <c r="C505" s="2"/>
      <c r="D505" s="1" t="s">
        <v>1390</v>
      </c>
      <c r="E505" s="14"/>
      <c r="F505" s="13"/>
      <c r="H505" s="13"/>
      <c r="I505" s="13"/>
    </row>
    <row r="506" spans="2:9" x14ac:dyDescent="0.2">
      <c r="B506"/>
      <c r="C506" s="2">
        <v>21</v>
      </c>
      <c r="D506" s="1" t="s">
        <v>1389</v>
      </c>
      <c r="E506" s="12">
        <v>5435</v>
      </c>
      <c r="F506" s="12">
        <v>33440</v>
      </c>
      <c r="G506" s="12">
        <v>38875</v>
      </c>
      <c r="H506" s="12">
        <v>7652.3865999999998</v>
      </c>
      <c r="I506" s="12">
        <v>31222.613399999998</v>
      </c>
    </row>
    <row r="507" spans="2:9" x14ac:dyDescent="0.2">
      <c r="B507"/>
      <c r="C507" s="2">
        <v>70</v>
      </c>
      <c r="D507" s="1" t="s">
        <v>1388</v>
      </c>
      <c r="E507" s="12">
        <v>0</v>
      </c>
      <c r="F507" s="12">
        <v>63030</v>
      </c>
      <c r="G507" s="12">
        <v>63030</v>
      </c>
      <c r="H507" s="12">
        <v>54981.252</v>
      </c>
      <c r="I507" s="12">
        <v>8048.7479999999996</v>
      </c>
    </row>
    <row r="508" spans="2:9" x14ac:dyDescent="0.2">
      <c r="B508"/>
      <c r="C508" s="2">
        <v>72</v>
      </c>
      <c r="D508" s="1" t="s">
        <v>1387</v>
      </c>
      <c r="E508" s="12">
        <v>0</v>
      </c>
      <c r="F508" s="12">
        <v>38155</v>
      </c>
      <c r="G508" s="12">
        <v>38155</v>
      </c>
      <c r="H508" s="12">
        <v>37715</v>
      </c>
      <c r="I508" s="12">
        <v>440</v>
      </c>
    </row>
    <row r="509" spans="2:9" x14ac:dyDescent="0.2">
      <c r="B509"/>
      <c r="C509" s="2">
        <v>73</v>
      </c>
      <c r="D509" s="1" t="s">
        <v>1386</v>
      </c>
      <c r="E509" s="12">
        <v>0</v>
      </c>
      <c r="F509" s="12">
        <v>27470</v>
      </c>
      <c r="G509" s="12">
        <v>27470</v>
      </c>
      <c r="H509" s="12">
        <v>11735</v>
      </c>
      <c r="I509" s="12">
        <v>15735</v>
      </c>
    </row>
    <row r="510" spans="2:9" ht="15" customHeight="1" x14ac:dyDescent="0.2">
      <c r="B510"/>
      <c r="C510" s="11" t="s">
        <v>3</v>
      </c>
      <c r="D510" s="9" t="s">
        <v>1385</v>
      </c>
      <c r="E510" s="10">
        <f>SUBTOTAL(9,E506:E509)</f>
        <v>5435</v>
      </c>
      <c r="F510" s="10">
        <f>SUBTOTAL(9,F506:F509)</f>
        <v>162095</v>
      </c>
      <c r="G510" s="10">
        <f>SUBTOTAL(9,G506:G509)</f>
        <v>167530</v>
      </c>
      <c r="H510" s="10">
        <f>SUBTOTAL(9,H506:H509)</f>
        <v>112083.63860000001</v>
      </c>
      <c r="I510" s="10">
        <f>SUBTOTAL(9,I506:I509)</f>
        <v>55446.361399999994</v>
      </c>
    </row>
    <row r="511" spans="2:9" ht="15" customHeight="1" x14ac:dyDescent="0.25">
      <c r="B511" s="15">
        <v>352</v>
      </c>
      <c r="C511" s="2"/>
      <c r="D511" s="1" t="s">
        <v>1384</v>
      </c>
      <c r="E511" s="14"/>
      <c r="F511" s="13"/>
      <c r="H511" s="13"/>
      <c r="I511" s="13"/>
    </row>
    <row r="512" spans="2:9" x14ac:dyDescent="0.2">
      <c r="B512"/>
      <c r="C512" s="2">
        <v>21</v>
      </c>
      <c r="D512" s="1" t="s">
        <v>1383</v>
      </c>
      <c r="E512" s="12">
        <v>5069</v>
      </c>
      <c r="F512" s="12">
        <v>25280</v>
      </c>
      <c r="G512" s="12">
        <v>30349</v>
      </c>
      <c r="H512" s="12">
        <v>6972.3958000000002</v>
      </c>
      <c r="I512" s="12">
        <v>23376.604200000002</v>
      </c>
    </row>
    <row r="513" spans="2:9" x14ac:dyDescent="0.2">
      <c r="B513"/>
      <c r="C513" s="2">
        <v>70</v>
      </c>
      <c r="D513" s="1" t="s">
        <v>1382</v>
      </c>
      <c r="E513" s="12">
        <v>0</v>
      </c>
      <c r="F513" s="12">
        <v>269940</v>
      </c>
      <c r="G513" s="12">
        <v>269940</v>
      </c>
      <c r="H513" s="12">
        <v>269736.28100000002</v>
      </c>
      <c r="I513" s="12">
        <v>203.71899999999999</v>
      </c>
    </row>
    <row r="514" spans="2:9" x14ac:dyDescent="0.2">
      <c r="B514"/>
      <c r="C514" s="2">
        <v>71</v>
      </c>
      <c r="D514" s="1" t="s">
        <v>1381</v>
      </c>
      <c r="E514" s="12">
        <v>0</v>
      </c>
      <c r="F514" s="12">
        <v>23000</v>
      </c>
      <c r="G514" s="12">
        <v>23000</v>
      </c>
      <c r="H514" s="12">
        <v>28251.391749999999</v>
      </c>
      <c r="I514" s="12">
        <v>-5251.3917499999998</v>
      </c>
    </row>
    <row r="515" spans="2:9" x14ac:dyDescent="0.2">
      <c r="B515"/>
      <c r="C515" s="2">
        <v>72</v>
      </c>
      <c r="D515" s="1" t="s">
        <v>1380</v>
      </c>
      <c r="E515" s="12">
        <v>0</v>
      </c>
      <c r="F515" s="12">
        <v>27600</v>
      </c>
      <c r="G515" s="12">
        <v>27600</v>
      </c>
      <c r="H515" s="12">
        <v>26898.542000000001</v>
      </c>
      <c r="I515" s="12">
        <v>701.45799999999997</v>
      </c>
    </row>
    <row r="516" spans="2:9" ht="15" customHeight="1" x14ac:dyDescent="0.2">
      <c r="B516"/>
      <c r="C516" s="11" t="s">
        <v>3</v>
      </c>
      <c r="D516" s="9" t="s">
        <v>1379</v>
      </c>
      <c r="E516" s="10">
        <f>SUBTOTAL(9,E512:E515)</f>
        <v>5069</v>
      </c>
      <c r="F516" s="10">
        <f>SUBTOTAL(9,F512:F515)</f>
        <v>345820</v>
      </c>
      <c r="G516" s="10">
        <f>SUBTOTAL(9,G512:G515)</f>
        <v>350889</v>
      </c>
      <c r="H516" s="10">
        <f>SUBTOTAL(9,H512:H515)</f>
        <v>331858.61055000004</v>
      </c>
      <c r="I516" s="10">
        <f>SUBTOTAL(9,I512:I515)</f>
        <v>19030.389450000002</v>
      </c>
    </row>
    <row r="517" spans="2:9" ht="15" customHeight="1" x14ac:dyDescent="0.25">
      <c r="B517" s="15">
        <v>353</v>
      </c>
      <c r="C517" s="2"/>
      <c r="D517" s="1" t="s">
        <v>1378</v>
      </c>
      <c r="E517" s="14"/>
      <c r="F517" s="13"/>
      <c r="H517" s="13"/>
      <c r="I517" s="13"/>
    </row>
    <row r="518" spans="2:9" x14ac:dyDescent="0.2">
      <c r="B518"/>
      <c r="C518" s="2">
        <v>50</v>
      </c>
      <c r="D518" s="1" t="s">
        <v>851</v>
      </c>
      <c r="E518" s="12">
        <v>0</v>
      </c>
      <c r="F518" s="12">
        <v>53380</v>
      </c>
      <c r="G518" s="12">
        <v>53380</v>
      </c>
      <c r="H518" s="12">
        <v>40035</v>
      </c>
      <c r="I518" s="12">
        <v>13345</v>
      </c>
    </row>
    <row r="519" spans="2:9" ht="15" customHeight="1" x14ac:dyDescent="0.2">
      <c r="B519"/>
      <c r="C519" s="11" t="s">
        <v>3</v>
      </c>
      <c r="D519" s="9" t="s">
        <v>1377</v>
      </c>
      <c r="E519" s="10">
        <f>SUBTOTAL(9,E518:E518)</f>
        <v>0</v>
      </c>
      <c r="F519" s="10">
        <f>SUBTOTAL(9,F518:F518)</f>
        <v>53380</v>
      </c>
      <c r="G519" s="10">
        <f>SUBTOTAL(9,G518:G518)</f>
        <v>53380</v>
      </c>
      <c r="H519" s="10">
        <f>SUBTOTAL(9,H518:H518)</f>
        <v>40035</v>
      </c>
      <c r="I519" s="10">
        <f>SUBTOTAL(9,I518:I518)</f>
        <v>13345</v>
      </c>
    </row>
    <row r="520" spans="2:9" ht="15" customHeight="1" x14ac:dyDescent="0.2">
      <c r="C520" s="5"/>
      <c r="D520" s="9" t="s">
        <v>1376</v>
      </c>
      <c r="E520" s="8">
        <f>SUBTOTAL(9,E502:E519)</f>
        <v>11879</v>
      </c>
      <c r="F520" s="8">
        <f>SUBTOTAL(9,F502:F519)</f>
        <v>593888</v>
      </c>
      <c r="G520" s="8">
        <f>SUBTOTAL(9,G502:G519)</f>
        <v>605767</v>
      </c>
      <c r="H520" s="8">
        <f>SUBTOTAL(9,H502:H519)</f>
        <v>501453.86438000004</v>
      </c>
      <c r="I520" s="8">
        <f>SUBTOTAL(9,I502:I519)</f>
        <v>104313.13562</v>
      </c>
    </row>
    <row r="521" spans="2:9" ht="15" customHeight="1" x14ac:dyDescent="0.2">
      <c r="C521" s="5"/>
      <c r="D521" s="9" t="s">
        <v>1375</v>
      </c>
      <c r="E521" s="8">
        <f>SUBTOTAL(9,E390:E520)</f>
        <v>801935</v>
      </c>
      <c r="F521" s="8">
        <f>SUBTOTAL(9,F390:F520)</f>
        <v>24543617</v>
      </c>
      <c r="G521" s="8">
        <f>SUBTOTAL(9,G390:G520)</f>
        <v>25345552</v>
      </c>
      <c r="H521" s="8">
        <f>SUBTOTAL(9,H390:H520)</f>
        <v>19194860.968859997</v>
      </c>
      <c r="I521" s="8">
        <f>SUBTOTAL(9,I390:I520)</f>
        <v>6150691.0311399996</v>
      </c>
    </row>
    <row r="522" spans="2:9" x14ac:dyDescent="0.2">
      <c r="C522" s="5"/>
      <c r="D522" s="7"/>
      <c r="E522" s="6"/>
      <c r="F522" s="6"/>
      <c r="G522" s="6"/>
      <c r="H522" s="6"/>
      <c r="I522" s="6"/>
    </row>
    <row r="523" spans="2:9" ht="15" customHeight="1" x14ac:dyDescent="0.2">
      <c r="B523" s="13"/>
      <c r="C523" s="2"/>
      <c r="D523" s="17" t="s">
        <v>1374</v>
      </c>
      <c r="E523" s="13"/>
      <c r="F523" s="13"/>
      <c r="G523" s="13"/>
      <c r="H523" s="13"/>
      <c r="I523" s="13"/>
    </row>
    <row r="524" spans="2:9" ht="27" customHeight="1" x14ac:dyDescent="0.25">
      <c r="B524" s="13"/>
      <c r="C524" s="2"/>
      <c r="D524" s="16" t="s">
        <v>231</v>
      </c>
      <c r="E524" s="13"/>
      <c r="F524" s="13"/>
      <c r="G524" s="13"/>
      <c r="H524" s="13"/>
      <c r="I524" s="13"/>
    </row>
    <row r="525" spans="2:9" ht="15" customHeight="1" x14ac:dyDescent="0.25">
      <c r="B525" s="15">
        <v>400</v>
      </c>
      <c r="C525" s="2"/>
      <c r="D525" s="1" t="s">
        <v>1373</v>
      </c>
      <c r="E525" s="14"/>
      <c r="F525" s="13"/>
      <c r="H525" s="13"/>
      <c r="I525" s="13"/>
    </row>
    <row r="526" spans="2:9" x14ac:dyDescent="0.2">
      <c r="B526"/>
      <c r="C526" s="2">
        <v>1</v>
      </c>
      <c r="D526" s="1" t="s">
        <v>166</v>
      </c>
      <c r="E526" s="12">
        <v>3768</v>
      </c>
      <c r="F526" s="12">
        <v>513882</v>
      </c>
      <c r="G526" s="12">
        <v>517650</v>
      </c>
      <c r="H526" s="12">
        <v>259565.31695000001</v>
      </c>
      <c r="I526" s="12">
        <v>258084.68304999999</v>
      </c>
    </row>
    <row r="527" spans="2:9" x14ac:dyDescent="0.2">
      <c r="B527"/>
      <c r="C527" s="2">
        <v>23</v>
      </c>
      <c r="D527" s="1" t="s">
        <v>1372</v>
      </c>
      <c r="E527" s="12">
        <v>3359</v>
      </c>
      <c r="F527" s="12">
        <v>32809</v>
      </c>
      <c r="G527" s="12">
        <v>36168</v>
      </c>
      <c r="H527" s="12">
        <v>18231.726849999999</v>
      </c>
      <c r="I527" s="12">
        <v>17936.273150000001</v>
      </c>
    </row>
    <row r="528" spans="2:9" x14ac:dyDescent="0.2">
      <c r="B528"/>
      <c r="C528" s="2">
        <v>50</v>
      </c>
      <c r="D528" s="1" t="s">
        <v>911</v>
      </c>
      <c r="E528" s="12">
        <v>0</v>
      </c>
      <c r="F528" s="12">
        <v>69092</v>
      </c>
      <c r="G528" s="12">
        <v>69092</v>
      </c>
      <c r="H528" s="12">
        <v>0</v>
      </c>
      <c r="I528" s="12">
        <v>69092</v>
      </c>
    </row>
    <row r="529" spans="2:9" x14ac:dyDescent="0.2">
      <c r="B529"/>
      <c r="C529" s="2">
        <v>70</v>
      </c>
      <c r="D529" s="1" t="s">
        <v>1314</v>
      </c>
      <c r="E529" s="12">
        <v>0</v>
      </c>
      <c r="F529" s="12">
        <v>20014</v>
      </c>
      <c r="G529" s="12">
        <v>20014</v>
      </c>
      <c r="H529" s="12">
        <v>5986</v>
      </c>
      <c r="I529" s="12">
        <v>14028</v>
      </c>
    </row>
    <row r="530" spans="2:9" x14ac:dyDescent="0.2">
      <c r="B530"/>
      <c r="C530" s="2">
        <v>71</v>
      </c>
      <c r="D530" s="1" t="s">
        <v>581</v>
      </c>
      <c r="E530" s="12">
        <v>0</v>
      </c>
      <c r="F530" s="12">
        <v>20799</v>
      </c>
      <c r="G530" s="12">
        <v>20799</v>
      </c>
      <c r="H530" s="12">
        <v>9182.62565</v>
      </c>
      <c r="I530" s="12">
        <v>11616.37435</v>
      </c>
    </row>
    <row r="531" spans="2:9" ht="15" customHeight="1" x14ac:dyDescent="0.2">
      <c r="B531"/>
      <c r="C531" s="11" t="s">
        <v>3</v>
      </c>
      <c r="D531" s="9" t="s">
        <v>1371</v>
      </c>
      <c r="E531" s="10">
        <f>SUBTOTAL(9,E526:E530)</f>
        <v>7127</v>
      </c>
      <c r="F531" s="10">
        <f>SUBTOTAL(9,F526:F530)</f>
        <v>656596</v>
      </c>
      <c r="G531" s="10">
        <f>SUBTOTAL(9,G526:G530)</f>
        <v>663723</v>
      </c>
      <c r="H531" s="10">
        <f>SUBTOTAL(9,H526:H530)</f>
        <v>292965.66944999999</v>
      </c>
      <c r="I531" s="10">
        <f>SUBTOTAL(9,I526:I530)</f>
        <v>370757.33055000001</v>
      </c>
    </row>
    <row r="532" spans="2:9" ht="15" customHeight="1" x14ac:dyDescent="0.2">
      <c r="C532" s="5"/>
      <c r="D532" s="9" t="s">
        <v>223</v>
      </c>
      <c r="E532" s="8">
        <f>SUBTOTAL(9,E525:E531)</f>
        <v>7127</v>
      </c>
      <c r="F532" s="8">
        <f>SUBTOTAL(9,F525:F531)</f>
        <v>656596</v>
      </c>
      <c r="G532" s="8">
        <f>SUBTOTAL(9,G525:G531)</f>
        <v>663723</v>
      </c>
      <c r="H532" s="8">
        <f>SUBTOTAL(9,H525:H531)</f>
        <v>292965.66944999999</v>
      </c>
      <c r="I532" s="8">
        <f>SUBTOTAL(9,I525:I531)</f>
        <v>370757.33055000001</v>
      </c>
    </row>
    <row r="533" spans="2:9" ht="27" customHeight="1" x14ac:dyDescent="0.25">
      <c r="B533" s="13"/>
      <c r="C533" s="2"/>
      <c r="D533" s="16" t="s">
        <v>1370</v>
      </c>
      <c r="E533" s="13"/>
      <c r="F533" s="13"/>
      <c r="G533" s="13"/>
      <c r="H533" s="13"/>
      <c r="I533" s="13"/>
    </row>
    <row r="534" spans="2:9" ht="15" customHeight="1" x14ac:dyDescent="0.25">
      <c r="B534" s="15">
        <v>410</v>
      </c>
      <c r="C534" s="2"/>
      <c r="D534" s="1" t="s">
        <v>1369</v>
      </c>
      <c r="E534" s="14"/>
      <c r="F534" s="13"/>
      <c r="H534" s="13"/>
      <c r="I534" s="13"/>
    </row>
    <row r="535" spans="2:9" x14ac:dyDescent="0.2">
      <c r="B535"/>
      <c r="C535" s="2">
        <v>1</v>
      </c>
      <c r="D535" s="1" t="s">
        <v>1368</v>
      </c>
      <c r="E535" s="12">
        <v>56060</v>
      </c>
      <c r="F535" s="12">
        <v>3303739</v>
      </c>
      <c r="G535" s="12">
        <v>3359799</v>
      </c>
      <c r="H535" s="12">
        <v>1856758.67894</v>
      </c>
      <c r="I535" s="12">
        <v>1503040.32106</v>
      </c>
    </row>
    <row r="536" spans="2:9" x14ac:dyDescent="0.2">
      <c r="B536"/>
      <c r="C536" s="2">
        <v>21</v>
      </c>
      <c r="D536" s="1" t="s">
        <v>243</v>
      </c>
      <c r="E536" s="12">
        <v>5176</v>
      </c>
      <c r="F536" s="12">
        <v>107544</v>
      </c>
      <c r="G536" s="12">
        <v>112720</v>
      </c>
      <c r="H536" s="12">
        <v>60271.09706</v>
      </c>
      <c r="I536" s="12">
        <v>52448.90294</v>
      </c>
    </row>
    <row r="537" spans="2:9" x14ac:dyDescent="0.2">
      <c r="B537"/>
      <c r="C537" s="2">
        <v>22</v>
      </c>
      <c r="D537" s="1" t="s">
        <v>1367</v>
      </c>
      <c r="E537" s="12">
        <v>2107</v>
      </c>
      <c r="F537" s="12">
        <v>3180</v>
      </c>
      <c r="G537" s="12">
        <v>5287</v>
      </c>
      <c r="H537" s="12">
        <v>564.59589000000005</v>
      </c>
      <c r="I537" s="12">
        <v>4722.4041100000004</v>
      </c>
    </row>
    <row r="538" spans="2:9" ht="15" customHeight="1" x14ac:dyDescent="0.2">
      <c r="B538"/>
      <c r="C538" s="11" t="s">
        <v>3</v>
      </c>
      <c r="D538" s="9" t="s">
        <v>1366</v>
      </c>
      <c r="E538" s="10">
        <f>SUBTOTAL(9,E535:E537)</f>
        <v>63343</v>
      </c>
      <c r="F538" s="10">
        <f>SUBTOTAL(9,F535:F537)</f>
        <v>3414463</v>
      </c>
      <c r="G538" s="10">
        <f>SUBTOTAL(9,G535:G537)</f>
        <v>3477806</v>
      </c>
      <c r="H538" s="10">
        <f>SUBTOTAL(9,H535:H537)</f>
        <v>1917594.3718900001</v>
      </c>
      <c r="I538" s="10">
        <f>SUBTOTAL(9,I535:I537)</f>
        <v>1560211.6281099999</v>
      </c>
    </row>
    <row r="539" spans="2:9" ht="15" customHeight="1" x14ac:dyDescent="0.25">
      <c r="B539" s="15">
        <v>411</v>
      </c>
      <c r="C539" s="2"/>
      <c r="D539" s="1" t="s">
        <v>1365</v>
      </c>
      <c r="E539" s="14"/>
      <c r="F539" s="13"/>
      <c r="H539" s="13"/>
      <c r="I539" s="13"/>
    </row>
    <row r="540" spans="2:9" x14ac:dyDescent="0.2">
      <c r="B540"/>
      <c r="C540" s="2">
        <v>1</v>
      </c>
      <c r="D540" s="1" t="s">
        <v>1364</v>
      </c>
      <c r="E540" s="12">
        <v>415</v>
      </c>
      <c r="F540" s="12">
        <v>89894</v>
      </c>
      <c r="G540" s="12">
        <v>90309</v>
      </c>
      <c r="H540" s="12">
        <v>56352.298170000002</v>
      </c>
      <c r="I540" s="12">
        <v>33956.701829999998</v>
      </c>
    </row>
    <row r="541" spans="2:9" ht="15" customHeight="1" x14ac:dyDescent="0.2">
      <c r="B541"/>
      <c r="C541" s="11" t="s">
        <v>3</v>
      </c>
      <c r="D541" s="9" t="s">
        <v>1363</v>
      </c>
      <c r="E541" s="10">
        <f>SUBTOTAL(9,E540:E540)</f>
        <v>415</v>
      </c>
      <c r="F541" s="10">
        <f>SUBTOTAL(9,F540:F540)</f>
        <v>89894</v>
      </c>
      <c r="G541" s="10">
        <f>SUBTOTAL(9,G540:G540)</f>
        <v>90309</v>
      </c>
      <c r="H541" s="10">
        <f>SUBTOTAL(9,H540:H540)</f>
        <v>56352.298170000002</v>
      </c>
      <c r="I541" s="10">
        <f>SUBTOTAL(9,I540:I540)</f>
        <v>33956.701829999998</v>
      </c>
    </row>
    <row r="542" spans="2:9" ht="15" customHeight="1" x14ac:dyDescent="0.25">
      <c r="B542" s="15">
        <v>414</v>
      </c>
      <c r="C542" s="2"/>
      <c r="D542" s="1" t="s">
        <v>1362</v>
      </c>
      <c r="E542" s="14"/>
      <c r="F542" s="13"/>
      <c r="H542" s="13"/>
      <c r="I542" s="13"/>
    </row>
    <row r="543" spans="2:9" x14ac:dyDescent="0.2">
      <c r="B543"/>
      <c r="C543" s="2">
        <v>1</v>
      </c>
      <c r="D543" s="1" t="s">
        <v>166</v>
      </c>
      <c r="E543" s="12">
        <v>16832</v>
      </c>
      <c r="F543" s="12">
        <v>356487</v>
      </c>
      <c r="G543" s="12">
        <v>373319</v>
      </c>
      <c r="H543" s="12">
        <v>212698.67120000001</v>
      </c>
      <c r="I543" s="12">
        <v>160620.32879999999</v>
      </c>
    </row>
    <row r="544" spans="2:9" x14ac:dyDescent="0.2">
      <c r="B544"/>
      <c r="C544" s="2">
        <v>21</v>
      </c>
      <c r="D544" s="1" t="s">
        <v>243</v>
      </c>
      <c r="E544" s="12">
        <v>2140</v>
      </c>
      <c r="F544" s="12">
        <v>44949</v>
      </c>
      <c r="G544" s="12">
        <v>47089</v>
      </c>
      <c r="H544" s="12">
        <v>22952.16646</v>
      </c>
      <c r="I544" s="12">
        <v>24136.83354</v>
      </c>
    </row>
    <row r="545" spans="2:9" ht="15" customHeight="1" x14ac:dyDescent="0.2">
      <c r="B545"/>
      <c r="C545" s="11" t="s">
        <v>3</v>
      </c>
      <c r="D545" s="9" t="s">
        <v>1361</v>
      </c>
      <c r="E545" s="10">
        <f>SUBTOTAL(9,E543:E544)</f>
        <v>18972</v>
      </c>
      <c r="F545" s="10">
        <f>SUBTOTAL(9,F543:F544)</f>
        <v>401436</v>
      </c>
      <c r="G545" s="10">
        <f>SUBTOTAL(9,G543:G544)</f>
        <v>420408</v>
      </c>
      <c r="H545" s="10">
        <f>SUBTOTAL(9,H543:H544)</f>
        <v>235650.83766000002</v>
      </c>
      <c r="I545" s="10">
        <f>SUBTOTAL(9,I543:I544)</f>
        <v>184757.16233999998</v>
      </c>
    </row>
    <row r="546" spans="2:9" ht="15" customHeight="1" x14ac:dyDescent="0.2">
      <c r="C546" s="5"/>
      <c r="D546" s="9" t="s">
        <v>1360</v>
      </c>
      <c r="E546" s="8">
        <f>SUBTOTAL(9,E534:E545)</f>
        <v>82730</v>
      </c>
      <c r="F546" s="8">
        <f>SUBTOTAL(9,F534:F545)</f>
        <v>3905793</v>
      </c>
      <c r="G546" s="8">
        <f>SUBTOTAL(9,G534:G545)</f>
        <v>3988523</v>
      </c>
      <c r="H546" s="8">
        <f>SUBTOTAL(9,H534:H545)</f>
        <v>2209597.5077200001</v>
      </c>
      <c r="I546" s="8">
        <f>SUBTOTAL(9,I534:I545)</f>
        <v>1778925.4922799999</v>
      </c>
    </row>
    <row r="547" spans="2:9" ht="27" customHeight="1" x14ac:dyDescent="0.25">
      <c r="B547" s="13"/>
      <c r="C547" s="2"/>
      <c r="D547" s="16" t="s">
        <v>1359</v>
      </c>
      <c r="E547" s="13"/>
      <c r="F547" s="13"/>
      <c r="G547" s="13"/>
      <c r="H547" s="13"/>
      <c r="I547" s="13"/>
    </row>
    <row r="548" spans="2:9" ht="15" customHeight="1" x14ac:dyDescent="0.25">
      <c r="B548" s="15">
        <v>430</v>
      </c>
      <c r="C548" s="2"/>
      <c r="D548" s="1" t="s">
        <v>1358</v>
      </c>
      <c r="E548" s="14"/>
      <c r="F548" s="13"/>
      <c r="H548" s="13"/>
      <c r="I548" s="13"/>
    </row>
    <row r="549" spans="2:9" x14ac:dyDescent="0.2">
      <c r="B549"/>
      <c r="C549" s="2">
        <v>1</v>
      </c>
      <c r="D549" s="1" t="s">
        <v>1357</v>
      </c>
      <c r="E549" s="12">
        <v>27173</v>
      </c>
      <c r="F549" s="12">
        <v>5611637</v>
      </c>
      <c r="G549" s="12">
        <v>5638810</v>
      </c>
      <c r="H549" s="12">
        <v>3542979.39855</v>
      </c>
      <c r="I549" s="12">
        <v>2095830.60145</v>
      </c>
    </row>
    <row r="550" spans="2:9" x14ac:dyDescent="0.2">
      <c r="B550"/>
      <c r="C550" s="2">
        <v>21</v>
      </c>
      <c r="D550" s="1" t="s">
        <v>1356</v>
      </c>
      <c r="E550" s="12">
        <v>5004</v>
      </c>
      <c r="F550" s="12">
        <v>120631</v>
      </c>
      <c r="G550" s="12">
        <v>125635</v>
      </c>
      <c r="H550" s="12">
        <v>80179.235849999997</v>
      </c>
      <c r="I550" s="12">
        <v>45455.764150000003</v>
      </c>
    </row>
    <row r="551" spans="2:9" x14ac:dyDescent="0.2">
      <c r="B551"/>
      <c r="C551" s="2">
        <v>45</v>
      </c>
      <c r="D551" s="1" t="s">
        <v>115</v>
      </c>
      <c r="E551" s="12">
        <v>42634</v>
      </c>
      <c r="F551" s="12">
        <v>82551</v>
      </c>
      <c r="G551" s="12">
        <v>125185</v>
      </c>
      <c r="H551" s="12">
        <v>41287.036359999998</v>
      </c>
      <c r="I551" s="12">
        <v>83897.963640000002</v>
      </c>
    </row>
    <row r="552" spans="2:9" x14ac:dyDescent="0.2">
      <c r="B552"/>
      <c r="C552" s="2">
        <v>60</v>
      </c>
      <c r="D552" s="1" t="s">
        <v>1355</v>
      </c>
      <c r="E552" s="12">
        <v>10805</v>
      </c>
      <c r="F552" s="12">
        <v>133720</v>
      </c>
      <c r="G552" s="12">
        <v>144525</v>
      </c>
      <c r="H552" s="12">
        <v>71020.320330000002</v>
      </c>
      <c r="I552" s="12">
        <v>73504.679669999998</v>
      </c>
    </row>
    <row r="553" spans="2:9" x14ac:dyDescent="0.2">
      <c r="B553"/>
      <c r="C553" s="2">
        <v>70</v>
      </c>
      <c r="D553" s="1" t="s">
        <v>150</v>
      </c>
      <c r="E553" s="12">
        <v>0</v>
      </c>
      <c r="F553" s="12">
        <v>43385</v>
      </c>
      <c r="G553" s="12">
        <v>43385</v>
      </c>
      <c r="H553" s="12">
        <v>39849.599999999999</v>
      </c>
      <c r="I553" s="12">
        <v>3535.4</v>
      </c>
    </row>
    <row r="554" spans="2:9" ht="15" customHeight="1" x14ac:dyDescent="0.2">
      <c r="B554"/>
      <c r="C554" s="11" t="s">
        <v>3</v>
      </c>
      <c r="D554" s="9" t="s">
        <v>1354</v>
      </c>
      <c r="E554" s="10">
        <f>SUBTOTAL(9,E549:E553)</f>
        <v>85616</v>
      </c>
      <c r="F554" s="10">
        <f>SUBTOTAL(9,F549:F553)</f>
        <v>5991924</v>
      </c>
      <c r="G554" s="10">
        <f>SUBTOTAL(9,G549:G553)</f>
        <v>6077540</v>
      </c>
      <c r="H554" s="10">
        <f>SUBTOTAL(9,H549:H553)</f>
        <v>3775315.5910899998</v>
      </c>
      <c r="I554" s="10">
        <f>SUBTOTAL(9,I549:I553)</f>
        <v>2302224.4089100002</v>
      </c>
    </row>
    <row r="555" spans="2:9" ht="15" customHeight="1" x14ac:dyDescent="0.25">
      <c r="B555" s="15">
        <v>431</v>
      </c>
      <c r="C555" s="2"/>
      <c r="D555" s="1" t="s">
        <v>1353</v>
      </c>
      <c r="E555" s="14"/>
      <c r="F555" s="13"/>
      <c r="H555" s="13"/>
      <c r="I555" s="13"/>
    </row>
    <row r="556" spans="2:9" x14ac:dyDescent="0.2">
      <c r="B556"/>
      <c r="C556" s="2">
        <v>1</v>
      </c>
      <c r="D556" s="1" t="s">
        <v>1352</v>
      </c>
      <c r="E556" s="12">
        <v>459</v>
      </c>
      <c r="F556" s="12">
        <v>161980</v>
      </c>
      <c r="G556" s="12">
        <v>162439</v>
      </c>
      <c r="H556" s="12">
        <v>98696.713180000006</v>
      </c>
      <c r="I556" s="12">
        <v>63742.286820000001</v>
      </c>
    </row>
    <row r="557" spans="2:9" ht="15" customHeight="1" x14ac:dyDescent="0.2">
      <c r="B557"/>
      <c r="C557" s="11" t="s">
        <v>3</v>
      </c>
      <c r="D557" s="9" t="s">
        <v>1351</v>
      </c>
      <c r="E557" s="10">
        <f>SUBTOTAL(9,E556:E556)</f>
        <v>459</v>
      </c>
      <c r="F557" s="10">
        <f>SUBTOTAL(9,F556:F556)</f>
        <v>161980</v>
      </c>
      <c r="G557" s="10">
        <f>SUBTOTAL(9,G556:G556)</f>
        <v>162439</v>
      </c>
      <c r="H557" s="10">
        <f>SUBTOTAL(9,H556:H556)</f>
        <v>98696.713180000006</v>
      </c>
      <c r="I557" s="10">
        <f>SUBTOTAL(9,I556:I556)</f>
        <v>63742.286820000001</v>
      </c>
    </row>
    <row r="558" spans="2:9" ht="15" customHeight="1" x14ac:dyDescent="0.25">
      <c r="B558" s="15">
        <v>432</v>
      </c>
      <c r="C558" s="2"/>
      <c r="D558" s="1" t="s">
        <v>1350</v>
      </c>
      <c r="E558" s="14"/>
      <c r="F558" s="13"/>
      <c r="H558" s="13"/>
      <c r="I558" s="13"/>
    </row>
    <row r="559" spans="2:9" x14ac:dyDescent="0.2">
      <c r="B559"/>
      <c r="C559" s="2">
        <v>1</v>
      </c>
      <c r="D559" s="1" t="s">
        <v>166</v>
      </c>
      <c r="E559" s="12">
        <v>109</v>
      </c>
      <c r="F559" s="12">
        <v>238391</v>
      </c>
      <c r="G559" s="12">
        <v>238500</v>
      </c>
      <c r="H559" s="12">
        <v>149710.43333</v>
      </c>
      <c r="I559" s="12">
        <v>88789.56667</v>
      </c>
    </row>
    <row r="560" spans="2:9" ht="15" customHeight="1" x14ac:dyDescent="0.2">
      <c r="B560"/>
      <c r="C560" s="11" t="s">
        <v>3</v>
      </c>
      <c r="D560" s="9" t="s">
        <v>1349</v>
      </c>
      <c r="E560" s="10">
        <f>SUBTOTAL(9,E559:E559)</f>
        <v>109</v>
      </c>
      <c r="F560" s="10">
        <f>SUBTOTAL(9,F559:F559)</f>
        <v>238391</v>
      </c>
      <c r="G560" s="10">
        <f>SUBTOTAL(9,G559:G559)</f>
        <v>238500</v>
      </c>
      <c r="H560" s="10">
        <f>SUBTOTAL(9,H559:H559)</f>
        <v>149710.43333</v>
      </c>
      <c r="I560" s="10">
        <f>SUBTOTAL(9,I559:I559)</f>
        <v>88789.56667</v>
      </c>
    </row>
    <row r="561" spans="2:9" ht="15" customHeight="1" x14ac:dyDescent="0.25">
      <c r="B561" s="15">
        <v>433</v>
      </c>
      <c r="C561" s="2"/>
      <c r="D561" s="1" t="s">
        <v>1348</v>
      </c>
      <c r="E561" s="14"/>
      <c r="F561" s="13"/>
      <c r="H561" s="13"/>
      <c r="I561" s="13"/>
    </row>
    <row r="562" spans="2:9" x14ac:dyDescent="0.2">
      <c r="B562"/>
      <c r="C562" s="2">
        <v>1</v>
      </c>
      <c r="D562" s="1" t="s">
        <v>166</v>
      </c>
      <c r="E562" s="12">
        <v>3949</v>
      </c>
      <c r="F562" s="12">
        <v>161378</v>
      </c>
      <c r="G562" s="12">
        <v>165327</v>
      </c>
      <c r="H562" s="12">
        <v>91348.339359999998</v>
      </c>
      <c r="I562" s="12">
        <v>73978.660640000002</v>
      </c>
    </row>
    <row r="563" spans="2:9" x14ac:dyDescent="0.2">
      <c r="B563"/>
      <c r="C563" s="2">
        <v>60</v>
      </c>
      <c r="D563" s="1" t="s">
        <v>1347</v>
      </c>
      <c r="E563" s="12">
        <v>0</v>
      </c>
      <c r="F563" s="12">
        <v>11208</v>
      </c>
      <c r="G563" s="12">
        <v>11208</v>
      </c>
      <c r="H563" s="12">
        <v>11208</v>
      </c>
      <c r="I563" s="12">
        <v>0</v>
      </c>
    </row>
    <row r="564" spans="2:9" x14ac:dyDescent="0.2">
      <c r="B564"/>
      <c r="C564" s="2">
        <v>70</v>
      </c>
      <c r="D564" s="1" t="s">
        <v>150</v>
      </c>
      <c r="E564" s="12">
        <v>0</v>
      </c>
      <c r="F564" s="12">
        <v>26553</v>
      </c>
      <c r="G564" s="12">
        <v>26553</v>
      </c>
      <c r="H564" s="12">
        <v>26013</v>
      </c>
      <c r="I564" s="12">
        <v>540</v>
      </c>
    </row>
    <row r="565" spans="2:9" ht="15" customHeight="1" x14ac:dyDescent="0.2">
      <c r="B565"/>
      <c r="C565" s="11" t="s">
        <v>3</v>
      </c>
      <c r="D565" s="9" t="s">
        <v>1346</v>
      </c>
      <c r="E565" s="10">
        <f>SUBTOTAL(9,E562:E564)</f>
        <v>3949</v>
      </c>
      <c r="F565" s="10">
        <f>SUBTOTAL(9,F562:F564)</f>
        <v>199139</v>
      </c>
      <c r="G565" s="10">
        <f>SUBTOTAL(9,G562:G564)</f>
        <v>203088</v>
      </c>
      <c r="H565" s="10">
        <f>SUBTOTAL(9,H562:H564)</f>
        <v>128569.33936</v>
      </c>
      <c r="I565" s="10">
        <f>SUBTOTAL(9,I562:I564)</f>
        <v>74518.660640000002</v>
      </c>
    </row>
    <row r="566" spans="2:9" ht="15" customHeight="1" x14ac:dyDescent="0.2">
      <c r="C566" s="5"/>
      <c r="D566" s="9" t="s">
        <v>1345</v>
      </c>
      <c r="E566" s="8">
        <f>SUBTOTAL(9,E548:E565)</f>
        <v>90133</v>
      </c>
      <c r="F566" s="8">
        <f>SUBTOTAL(9,F548:F565)</f>
        <v>6591434</v>
      </c>
      <c r="G566" s="8">
        <f>SUBTOTAL(9,G548:G565)</f>
        <v>6681567</v>
      </c>
      <c r="H566" s="8">
        <f>SUBTOTAL(9,H548:H565)</f>
        <v>4152292.0769599997</v>
      </c>
      <c r="I566" s="8">
        <f>SUBTOTAL(9,I548:I565)</f>
        <v>2529274.9230400003</v>
      </c>
    </row>
    <row r="567" spans="2:9" ht="27" customHeight="1" x14ac:dyDescent="0.25">
      <c r="B567" s="13"/>
      <c r="C567" s="2"/>
      <c r="D567" s="16" t="s">
        <v>1344</v>
      </c>
      <c r="E567" s="13"/>
      <c r="F567" s="13"/>
      <c r="G567" s="13"/>
      <c r="H567" s="13"/>
      <c r="I567" s="13"/>
    </row>
    <row r="568" spans="2:9" ht="15" customHeight="1" x14ac:dyDescent="0.25">
      <c r="B568" s="15">
        <v>440</v>
      </c>
      <c r="C568" s="2"/>
      <c r="D568" s="1" t="s">
        <v>1343</v>
      </c>
      <c r="E568" s="14"/>
      <c r="F568" s="13"/>
      <c r="H568" s="13"/>
      <c r="I568" s="13"/>
    </row>
    <row r="569" spans="2:9" x14ac:dyDescent="0.2">
      <c r="B569"/>
      <c r="C569" s="2">
        <v>1</v>
      </c>
      <c r="D569" s="1" t="s">
        <v>1342</v>
      </c>
      <c r="E569" s="12">
        <v>159071</v>
      </c>
      <c r="F569" s="12">
        <v>23033338</v>
      </c>
      <c r="G569" s="12">
        <v>23192409</v>
      </c>
      <c r="H569" s="12">
        <v>12873111.18998</v>
      </c>
      <c r="I569" s="12">
        <v>10319297.81002</v>
      </c>
    </row>
    <row r="570" spans="2:9" x14ac:dyDescent="0.2">
      <c r="B570"/>
      <c r="C570" s="2">
        <v>22</v>
      </c>
      <c r="D570" s="1" t="s">
        <v>1341</v>
      </c>
      <c r="E570" s="12">
        <v>0</v>
      </c>
      <c r="F570" s="12">
        <v>7306</v>
      </c>
      <c r="G570" s="12">
        <v>7306</v>
      </c>
      <c r="H570" s="12">
        <v>1738.97622</v>
      </c>
      <c r="I570" s="12">
        <v>5567.0237800000004</v>
      </c>
    </row>
    <row r="571" spans="2:9" x14ac:dyDescent="0.2">
      <c r="B571"/>
      <c r="C571" s="2">
        <v>23</v>
      </c>
      <c r="D571" s="1" t="s">
        <v>1340</v>
      </c>
      <c r="E571" s="12">
        <v>0</v>
      </c>
      <c r="F571" s="12">
        <v>28053</v>
      </c>
      <c r="G571" s="12">
        <v>28053</v>
      </c>
      <c r="H571" s="12">
        <v>15881.41274</v>
      </c>
      <c r="I571" s="12">
        <v>12171.58726</v>
      </c>
    </row>
    <row r="572" spans="2:9" x14ac:dyDescent="0.2">
      <c r="B572"/>
      <c r="C572" s="2">
        <v>25</v>
      </c>
      <c r="D572" s="1" t="s">
        <v>1339</v>
      </c>
      <c r="E572" s="12">
        <v>12626</v>
      </c>
      <c r="F572" s="12">
        <v>240958</v>
      </c>
      <c r="G572" s="12">
        <v>253584</v>
      </c>
      <c r="H572" s="12">
        <v>113866.49037</v>
      </c>
      <c r="I572" s="12">
        <v>139717.50962999999</v>
      </c>
    </row>
    <row r="573" spans="2:9" x14ac:dyDescent="0.2">
      <c r="B573"/>
      <c r="C573" s="2">
        <v>45</v>
      </c>
      <c r="D573" s="1" t="s">
        <v>115</v>
      </c>
      <c r="E573" s="12">
        <v>28912</v>
      </c>
      <c r="F573" s="12">
        <v>23617</v>
      </c>
      <c r="G573" s="12">
        <v>52529</v>
      </c>
      <c r="H573" s="12">
        <v>14584.56078</v>
      </c>
      <c r="I573" s="12">
        <v>37944.43922</v>
      </c>
    </row>
    <row r="574" spans="2:9" x14ac:dyDescent="0.2">
      <c r="B574"/>
      <c r="C574" s="2">
        <v>46</v>
      </c>
      <c r="D574" s="1" t="s">
        <v>1263</v>
      </c>
      <c r="E574" s="12">
        <v>87570</v>
      </c>
      <c r="F574" s="12">
        <v>96014</v>
      </c>
      <c r="G574" s="12">
        <v>183584</v>
      </c>
      <c r="H574" s="12">
        <v>90253.991519999996</v>
      </c>
      <c r="I574" s="12">
        <v>93330.008480000004</v>
      </c>
    </row>
    <row r="575" spans="2:9" x14ac:dyDescent="0.2">
      <c r="B575"/>
      <c r="C575" s="2">
        <v>48</v>
      </c>
      <c r="D575" s="1" t="s">
        <v>1338</v>
      </c>
      <c r="E575" s="12">
        <v>818</v>
      </c>
      <c r="F575" s="12">
        <v>164110</v>
      </c>
      <c r="G575" s="12">
        <v>164928</v>
      </c>
      <c r="H575" s="12">
        <v>65143.89746</v>
      </c>
      <c r="I575" s="12">
        <v>99784.102540000007</v>
      </c>
    </row>
    <row r="576" spans="2:9" x14ac:dyDescent="0.2">
      <c r="B576"/>
      <c r="C576" s="2">
        <v>70</v>
      </c>
      <c r="D576" s="1" t="s">
        <v>150</v>
      </c>
      <c r="E576" s="12">
        <v>0</v>
      </c>
      <c r="F576" s="12">
        <v>53853</v>
      </c>
      <c r="G576" s="12">
        <v>53853</v>
      </c>
      <c r="H576" s="12">
        <v>52544.406999999999</v>
      </c>
      <c r="I576" s="12">
        <v>1308.5930000000001</v>
      </c>
    </row>
    <row r="577" spans="2:9" x14ac:dyDescent="0.2">
      <c r="B577"/>
      <c r="C577" s="2">
        <v>73</v>
      </c>
      <c r="D577" s="1" t="s">
        <v>1337</v>
      </c>
      <c r="E577" s="12">
        <v>87321</v>
      </c>
      <c r="F577" s="12">
        <v>713041</v>
      </c>
      <c r="G577" s="12">
        <v>800362</v>
      </c>
      <c r="H577" s="12">
        <v>93453.345520000003</v>
      </c>
      <c r="I577" s="12">
        <v>706908.65448000003</v>
      </c>
    </row>
    <row r="578" spans="2:9" x14ac:dyDescent="0.2">
      <c r="B578"/>
      <c r="C578" s="2">
        <v>74</v>
      </c>
      <c r="D578" s="1" t="s">
        <v>1336</v>
      </c>
      <c r="E578" s="12">
        <v>0</v>
      </c>
      <c r="F578" s="12">
        <v>6000</v>
      </c>
      <c r="G578" s="12">
        <v>6000</v>
      </c>
      <c r="H578" s="12">
        <v>2212</v>
      </c>
      <c r="I578" s="12">
        <v>3788</v>
      </c>
    </row>
    <row r="579" spans="2:9" ht="15" customHeight="1" x14ac:dyDescent="0.2">
      <c r="B579"/>
      <c r="C579" s="11" t="s">
        <v>3</v>
      </c>
      <c r="D579" s="9" t="s">
        <v>1335</v>
      </c>
      <c r="E579" s="10">
        <f>SUBTOTAL(9,E569:E578)</f>
        <v>376318</v>
      </c>
      <c r="F579" s="10">
        <f>SUBTOTAL(9,F569:F578)</f>
        <v>24366290</v>
      </c>
      <c r="G579" s="10">
        <f>SUBTOTAL(9,G569:G578)</f>
        <v>24742608</v>
      </c>
      <c r="H579" s="10">
        <f>SUBTOTAL(9,H569:H578)</f>
        <v>13322790.271590002</v>
      </c>
      <c r="I579" s="10">
        <f>SUBTOTAL(9,I569:I578)</f>
        <v>11419817.728409998</v>
      </c>
    </row>
    <row r="580" spans="2:9" ht="15" customHeight="1" x14ac:dyDescent="0.25">
      <c r="B580" s="15">
        <v>441</v>
      </c>
      <c r="C580" s="2"/>
      <c r="D580" s="1" t="s">
        <v>1334</v>
      </c>
      <c r="E580" s="14"/>
      <c r="F580" s="13"/>
      <c r="H580" s="13"/>
      <c r="I580" s="13"/>
    </row>
    <row r="581" spans="2:9" x14ac:dyDescent="0.2">
      <c r="B581"/>
      <c r="C581" s="2">
        <v>1</v>
      </c>
      <c r="D581" s="1" t="s">
        <v>1329</v>
      </c>
      <c r="E581" s="12">
        <v>118</v>
      </c>
      <c r="F581" s="12">
        <v>374034</v>
      </c>
      <c r="G581" s="12">
        <v>374152</v>
      </c>
      <c r="H581" s="12">
        <v>226434.84382000001</v>
      </c>
      <c r="I581" s="12">
        <v>147717.15617999999</v>
      </c>
    </row>
    <row r="582" spans="2:9" ht="15" customHeight="1" x14ac:dyDescent="0.2">
      <c r="B582"/>
      <c r="C582" s="11" t="s">
        <v>3</v>
      </c>
      <c r="D582" s="9" t="s">
        <v>1333</v>
      </c>
      <c r="E582" s="10">
        <f>SUBTOTAL(9,E581:E581)</f>
        <v>118</v>
      </c>
      <c r="F582" s="10">
        <f>SUBTOTAL(9,F581:F581)</f>
        <v>374034</v>
      </c>
      <c r="G582" s="10">
        <f>SUBTOTAL(9,G581:G581)</f>
        <v>374152</v>
      </c>
      <c r="H582" s="10">
        <f>SUBTOTAL(9,H581:H581)</f>
        <v>226434.84382000001</v>
      </c>
      <c r="I582" s="10">
        <f>SUBTOTAL(9,I581:I581)</f>
        <v>147717.15617999999</v>
      </c>
    </row>
    <row r="583" spans="2:9" ht="15" customHeight="1" x14ac:dyDescent="0.25">
      <c r="B583" s="15">
        <v>442</v>
      </c>
      <c r="C583" s="2"/>
      <c r="D583" s="1" t="s">
        <v>1332</v>
      </c>
      <c r="E583" s="14"/>
      <c r="F583" s="13"/>
      <c r="H583" s="13"/>
      <c r="I583" s="13"/>
    </row>
    <row r="584" spans="2:9" x14ac:dyDescent="0.2">
      <c r="B584"/>
      <c r="C584" s="2">
        <v>1</v>
      </c>
      <c r="D584" s="1" t="s">
        <v>166</v>
      </c>
      <c r="E584" s="12">
        <v>5800</v>
      </c>
      <c r="F584" s="12">
        <v>689859</v>
      </c>
      <c r="G584" s="12">
        <v>695659</v>
      </c>
      <c r="H584" s="12">
        <v>390434.77627999999</v>
      </c>
      <c r="I584" s="12">
        <v>305224.22372000001</v>
      </c>
    </row>
    <row r="585" spans="2:9" ht="15" customHeight="1" x14ac:dyDescent="0.2">
      <c r="B585"/>
      <c r="C585" s="11" t="s">
        <v>3</v>
      </c>
      <c r="D585" s="9" t="s">
        <v>1331</v>
      </c>
      <c r="E585" s="10">
        <f>SUBTOTAL(9,E584:E584)</f>
        <v>5800</v>
      </c>
      <c r="F585" s="10">
        <f>SUBTOTAL(9,F584:F584)</f>
        <v>689859</v>
      </c>
      <c r="G585" s="10">
        <f>SUBTOTAL(9,G584:G584)</f>
        <v>695659</v>
      </c>
      <c r="H585" s="10">
        <f>SUBTOTAL(9,H584:H584)</f>
        <v>390434.77627999999</v>
      </c>
      <c r="I585" s="10">
        <f>SUBTOTAL(9,I584:I584)</f>
        <v>305224.22372000001</v>
      </c>
    </row>
    <row r="586" spans="2:9" ht="15" customHeight="1" x14ac:dyDescent="0.25">
      <c r="B586" s="15">
        <v>443</v>
      </c>
      <c r="C586" s="2"/>
      <c r="D586" s="1" t="s">
        <v>1330</v>
      </c>
      <c r="E586" s="14"/>
      <c r="F586" s="13"/>
      <c r="H586" s="13"/>
      <c r="I586" s="13"/>
    </row>
    <row r="587" spans="2:9" x14ac:dyDescent="0.2">
      <c r="B587"/>
      <c r="C587" s="2">
        <v>1</v>
      </c>
      <c r="D587" s="1" t="s">
        <v>1329</v>
      </c>
      <c r="E587" s="12">
        <v>0</v>
      </c>
      <c r="F587" s="12">
        <v>1588500</v>
      </c>
      <c r="G587" s="12">
        <v>1588500</v>
      </c>
      <c r="H587" s="12">
        <v>920163.92552000005</v>
      </c>
      <c r="I587" s="12">
        <v>668336.07447999995</v>
      </c>
    </row>
    <row r="588" spans="2:9" ht="15" customHeight="1" x14ac:dyDescent="0.2">
      <c r="B588"/>
      <c r="C588" s="11" t="s">
        <v>3</v>
      </c>
      <c r="D588" s="9" t="s">
        <v>1328</v>
      </c>
      <c r="E588" s="10">
        <f>SUBTOTAL(9,E587:E587)</f>
        <v>0</v>
      </c>
      <c r="F588" s="10">
        <f>SUBTOTAL(9,F587:F587)</f>
        <v>1588500</v>
      </c>
      <c r="G588" s="10">
        <f>SUBTOTAL(9,G587:G587)</f>
        <v>1588500</v>
      </c>
      <c r="H588" s="10">
        <f>SUBTOTAL(9,H587:H587)</f>
        <v>920163.92552000005</v>
      </c>
      <c r="I588" s="10">
        <f>SUBTOTAL(9,I587:I587)</f>
        <v>668336.07447999995</v>
      </c>
    </row>
    <row r="589" spans="2:9" ht="15" customHeight="1" x14ac:dyDescent="0.25">
      <c r="B589" s="15">
        <v>444</v>
      </c>
      <c r="C589" s="2"/>
      <c r="D589" s="1" t="s">
        <v>1327</v>
      </c>
      <c r="E589" s="14"/>
      <c r="F589" s="13"/>
      <c r="H589" s="13"/>
      <c r="I589" s="13"/>
    </row>
    <row r="590" spans="2:9" x14ac:dyDescent="0.2">
      <c r="B590"/>
      <c r="C590" s="2">
        <v>1</v>
      </c>
      <c r="D590" s="1" t="s">
        <v>166</v>
      </c>
      <c r="E590" s="12">
        <v>30421</v>
      </c>
      <c r="F590" s="12">
        <v>1623022</v>
      </c>
      <c r="G590" s="12">
        <v>1653443</v>
      </c>
      <c r="H590" s="12">
        <v>964275.19128000003</v>
      </c>
      <c r="I590" s="12">
        <v>689167.80871999997</v>
      </c>
    </row>
    <row r="591" spans="2:9" x14ac:dyDescent="0.2">
      <c r="B591"/>
      <c r="C591" s="2">
        <v>45</v>
      </c>
      <c r="D591" s="1" t="s">
        <v>115</v>
      </c>
      <c r="E591" s="12">
        <v>28711</v>
      </c>
      <c r="F591" s="12">
        <v>61890</v>
      </c>
      <c r="G591" s="12">
        <v>90601</v>
      </c>
      <c r="H591" s="12">
        <v>25962.151330000001</v>
      </c>
      <c r="I591" s="12">
        <v>64638.848669999999</v>
      </c>
    </row>
    <row r="592" spans="2:9" ht="15" customHeight="1" x14ac:dyDescent="0.2">
      <c r="B592"/>
      <c r="C592" s="11" t="s">
        <v>3</v>
      </c>
      <c r="D592" s="9" t="s">
        <v>1326</v>
      </c>
      <c r="E592" s="10">
        <f>SUBTOTAL(9,E590:E591)</f>
        <v>59132</v>
      </c>
      <c r="F592" s="10">
        <f>SUBTOTAL(9,F590:F591)</f>
        <v>1684912</v>
      </c>
      <c r="G592" s="10">
        <f>SUBTOTAL(9,G590:G591)</f>
        <v>1744044</v>
      </c>
      <c r="H592" s="10">
        <f>SUBTOTAL(9,H590:H591)</f>
        <v>990237.34261000005</v>
      </c>
      <c r="I592" s="10">
        <f>SUBTOTAL(9,I590:I591)</f>
        <v>753806.65738999995</v>
      </c>
    </row>
    <row r="593" spans="2:9" ht="15" customHeight="1" x14ac:dyDescent="0.25">
      <c r="B593" s="15">
        <v>445</v>
      </c>
      <c r="C593" s="2"/>
      <c r="D593" s="1" t="s">
        <v>1325</v>
      </c>
      <c r="E593" s="14"/>
      <c r="F593" s="13"/>
      <c r="H593" s="13"/>
      <c r="I593" s="13"/>
    </row>
    <row r="594" spans="2:9" x14ac:dyDescent="0.2">
      <c r="B594"/>
      <c r="C594" s="2">
        <v>1</v>
      </c>
      <c r="D594" s="1" t="s">
        <v>166</v>
      </c>
      <c r="E594" s="12">
        <v>605</v>
      </c>
      <c r="F594" s="12">
        <v>387457</v>
      </c>
      <c r="G594" s="12">
        <v>388062</v>
      </c>
      <c r="H594" s="12">
        <v>213492.55368000001</v>
      </c>
      <c r="I594" s="12">
        <v>174569.44631999999</v>
      </c>
    </row>
    <row r="595" spans="2:9" ht="15" customHeight="1" x14ac:dyDescent="0.2">
      <c r="B595"/>
      <c r="C595" s="11" t="s">
        <v>3</v>
      </c>
      <c r="D595" s="9" t="s">
        <v>1324</v>
      </c>
      <c r="E595" s="10">
        <f>SUBTOTAL(9,E594:E594)</f>
        <v>605</v>
      </c>
      <c r="F595" s="10">
        <f>SUBTOTAL(9,F594:F594)</f>
        <v>387457</v>
      </c>
      <c r="G595" s="10">
        <f>SUBTOTAL(9,G594:G594)</f>
        <v>388062</v>
      </c>
      <c r="H595" s="10">
        <f>SUBTOTAL(9,H594:H594)</f>
        <v>213492.55368000001</v>
      </c>
      <c r="I595" s="10">
        <f>SUBTOTAL(9,I594:I594)</f>
        <v>174569.44631999999</v>
      </c>
    </row>
    <row r="596" spans="2:9" ht="15" customHeight="1" x14ac:dyDescent="0.25">
      <c r="B596" s="15">
        <v>446</v>
      </c>
      <c r="C596" s="2"/>
      <c r="D596" s="1" t="s">
        <v>1323</v>
      </c>
      <c r="E596" s="14"/>
      <c r="F596" s="13"/>
      <c r="H596" s="13"/>
      <c r="I596" s="13"/>
    </row>
    <row r="597" spans="2:9" x14ac:dyDescent="0.2">
      <c r="B597"/>
      <c r="C597" s="2">
        <v>1</v>
      </c>
      <c r="D597" s="1" t="s">
        <v>166</v>
      </c>
      <c r="E597" s="12">
        <v>0</v>
      </c>
      <c r="F597" s="12">
        <v>5514</v>
      </c>
      <c r="G597" s="12">
        <v>5514</v>
      </c>
      <c r="H597" s="12">
        <v>5374.1063899999999</v>
      </c>
      <c r="I597" s="12">
        <v>139.89361</v>
      </c>
    </row>
    <row r="598" spans="2:9" ht="15" customHeight="1" x14ac:dyDescent="0.2">
      <c r="B598"/>
      <c r="C598" s="11" t="s">
        <v>3</v>
      </c>
      <c r="D598" s="9" t="s">
        <v>1322</v>
      </c>
      <c r="E598" s="10">
        <f>SUBTOTAL(9,E597:E597)</f>
        <v>0</v>
      </c>
      <c r="F598" s="10">
        <f>SUBTOTAL(9,F597:F597)</f>
        <v>5514</v>
      </c>
      <c r="G598" s="10">
        <f>SUBTOTAL(9,G597:G597)</f>
        <v>5514</v>
      </c>
      <c r="H598" s="10">
        <f>SUBTOTAL(9,H597:H597)</f>
        <v>5374.1063899999999</v>
      </c>
      <c r="I598" s="10">
        <f>SUBTOTAL(9,I597:I597)</f>
        <v>139.89361</v>
      </c>
    </row>
    <row r="599" spans="2:9" ht="15" customHeight="1" x14ac:dyDescent="0.25">
      <c r="B599" s="15">
        <v>448</v>
      </c>
      <c r="C599" s="2"/>
      <c r="D599" s="1" t="s">
        <v>1321</v>
      </c>
      <c r="E599" s="14"/>
      <c r="F599" s="13"/>
      <c r="H599" s="13"/>
      <c r="I599" s="13"/>
    </row>
    <row r="600" spans="2:9" x14ac:dyDescent="0.2">
      <c r="B600"/>
      <c r="C600" s="2">
        <v>1</v>
      </c>
      <c r="D600" s="1" t="s">
        <v>166</v>
      </c>
      <c r="E600" s="12">
        <v>0</v>
      </c>
      <c r="F600" s="12">
        <v>6418</v>
      </c>
      <c r="G600" s="12">
        <v>6418</v>
      </c>
      <c r="H600" s="12">
        <v>2648.7864100000002</v>
      </c>
      <c r="I600" s="12">
        <v>3769.2135899999998</v>
      </c>
    </row>
    <row r="601" spans="2:9" ht="15" customHeight="1" x14ac:dyDescent="0.2">
      <c r="B601"/>
      <c r="C601" s="11" t="s">
        <v>3</v>
      </c>
      <c r="D601" s="9" t="s">
        <v>1320</v>
      </c>
      <c r="E601" s="10">
        <f>SUBTOTAL(9,E600:E600)</f>
        <v>0</v>
      </c>
      <c r="F601" s="10">
        <f>SUBTOTAL(9,F600:F600)</f>
        <v>6418</v>
      </c>
      <c r="G601" s="10">
        <f>SUBTOTAL(9,G600:G600)</f>
        <v>6418</v>
      </c>
      <c r="H601" s="10">
        <f>SUBTOTAL(9,H600:H600)</f>
        <v>2648.7864100000002</v>
      </c>
      <c r="I601" s="10">
        <f>SUBTOTAL(9,I600:I600)</f>
        <v>3769.2135899999998</v>
      </c>
    </row>
    <row r="602" spans="2:9" ht="15" customHeight="1" x14ac:dyDescent="0.2">
      <c r="C602" s="5"/>
      <c r="D602" s="9" t="s">
        <v>1319</v>
      </c>
      <c r="E602" s="8">
        <f>SUBTOTAL(9,E568:E601)</f>
        <v>441973</v>
      </c>
      <c r="F602" s="8">
        <f>SUBTOTAL(9,F568:F601)</f>
        <v>29102984</v>
      </c>
      <c r="G602" s="8">
        <f>SUBTOTAL(9,G568:G601)</f>
        <v>29544957</v>
      </c>
      <c r="H602" s="8">
        <f>SUBTOTAL(9,H568:H601)</f>
        <v>16071576.606300004</v>
      </c>
      <c r="I602" s="8">
        <f>SUBTOTAL(9,I568:I601)</f>
        <v>13473380.393699996</v>
      </c>
    </row>
    <row r="603" spans="2:9" ht="27" customHeight="1" x14ac:dyDescent="0.25">
      <c r="B603" s="13"/>
      <c r="C603" s="2"/>
      <c r="D603" s="16" t="s">
        <v>1318</v>
      </c>
      <c r="E603" s="13"/>
      <c r="F603" s="13"/>
      <c r="G603" s="13"/>
      <c r="H603" s="13"/>
      <c r="I603" s="13"/>
    </row>
    <row r="604" spans="2:9" ht="15" customHeight="1" x14ac:dyDescent="0.25">
      <c r="B604" s="15">
        <v>451</v>
      </c>
      <c r="C604" s="2"/>
      <c r="D604" s="1" t="s">
        <v>1317</v>
      </c>
      <c r="E604" s="14"/>
      <c r="F604" s="13"/>
      <c r="H604" s="13"/>
      <c r="I604" s="13"/>
    </row>
    <row r="605" spans="2:9" x14ac:dyDescent="0.2">
      <c r="B605"/>
      <c r="C605" s="2">
        <v>1</v>
      </c>
      <c r="D605" s="1" t="s">
        <v>166</v>
      </c>
      <c r="E605" s="12">
        <v>25331</v>
      </c>
      <c r="F605" s="12">
        <v>1571994</v>
      </c>
      <c r="G605" s="12">
        <v>1597325</v>
      </c>
      <c r="H605" s="12">
        <v>685049.71750000003</v>
      </c>
      <c r="I605" s="12">
        <v>912275.28249999997</v>
      </c>
    </row>
    <row r="606" spans="2:9" x14ac:dyDescent="0.2">
      <c r="B606"/>
      <c r="C606" s="2">
        <v>21</v>
      </c>
      <c r="D606" s="1" t="s">
        <v>243</v>
      </c>
      <c r="E606" s="12">
        <v>1559</v>
      </c>
      <c r="F606" s="12">
        <v>26463</v>
      </c>
      <c r="G606" s="12">
        <v>28022</v>
      </c>
      <c r="H606" s="12">
        <v>9288.0654400000003</v>
      </c>
      <c r="I606" s="12">
        <v>18733.934560000002</v>
      </c>
    </row>
    <row r="607" spans="2:9" x14ac:dyDescent="0.2">
      <c r="B607"/>
      <c r="C607" s="2">
        <v>22</v>
      </c>
      <c r="D607" s="1" t="s">
        <v>1316</v>
      </c>
      <c r="E607" s="12">
        <v>78695</v>
      </c>
      <c r="F607" s="12">
        <v>561410</v>
      </c>
      <c r="G607" s="12">
        <v>640105</v>
      </c>
      <c r="H607" s="12">
        <v>300102.40353000001</v>
      </c>
      <c r="I607" s="12">
        <v>340002.59646999999</v>
      </c>
    </row>
    <row r="608" spans="2:9" x14ac:dyDescent="0.2">
      <c r="B608"/>
      <c r="C608" s="2">
        <v>23</v>
      </c>
      <c r="D608" s="1" t="s">
        <v>1315</v>
      </c>
      <c r="E608" s="12">
        <v>0</v>
      </c>
      <c r="F608" s="12">
        <v>50000</v>
      </c>
      <c r="G608" s="12">
        <v>50000</v>
      </c>
      <c r="H608" s="12">
        <v>29229.963510000001</v>
      </c>
      <c r="I608" s="12">
        <v>20770.036489999999</v>
      </c>
    </row>
    <row r="609" spans="2:9" x14ac:dyDescent="0.2">
      <c r="B609"/>
      <c r="C609" s="2">
        <v>45</v>
      </c>
      <c r="D609" s="1" t="s">
        <v>115</v>
      </c>
      <c r="E609" s="12">
        <v>122538</v>
      </c>
      <c r="F609" s="12">
        <v>265021</v>
      </c>
      <c r="G609" s="12">
        <v>387559</v>
      </c>
      <c r="H609" s="12">
        <v>89840.544339999993</v>
      </c>
      <c r="I609" s="12">
        <v>297718.45565999998</v>
      </c>
    </row>
    <row r="610" spans="2:9" x14ac:dyDescent="0.2">
      <c r="B610"/>
      <c r="C610" s="2">
        <v>70</v>
      </c>
      <c r="D610" s="1" t="s">
        <v>1314</v>
      </c>
      <c r="E610" s="12">
        <v>0</v>
      </c>
      <c r="F610" s="12">
        <v>7743</v>
      </c>
      <c r="G610" s="12">
        <v>7743</v>
      </c>
      <c r="H610" s="12">
        <v>2581</v>
      </c>
      <c r="I610" s="12">
        <v>5162</v>
      </c>
    </row>
    <row r="611" spans="2:9" ht="15" customHeight="1" x14ac:dyDescent="0.2">
      <c r="B611"/>
      <c r="C611" s="11" t="s">
        <v>3</v>
      </c>
      <c r="D611" s="9" t="s">
        <v>1313</v>
      </c>
      <c r="E611" s="10">
        <f>SUBTOTAL(9,E605:E610)</f>
        <v>228123</v>
      </c>
      <c r="F611" s="10">
        <f>SUBTOTAL(9,F605:F610)</f>
        <v>2482631</v>
      </c>
      <c r="G611" s="10">
        <f>SUBTOTAL(9,G605:G610)</f>
        <v>2710754</v>
      </c>
      <c r="H611" s="10">
        <f>SUBTOTAL(9,H605:H610)</f>
        <v>1116091.69432</v>
      </c>
      <c r="I611" s="10">
        <f>SUBTOTAL(9,I605:I610)</f>
        <v>1594662.30568</v>
      </c>
    </row>
    <row r="612" spans="2:9" ht="15" customHeight="1" x14ac:dyDescent="0.25">
      <c r="B612" s="15">
        <v>452</v>
      </c>
      <c r="C612" s="2"/>
      <c r="D612" s="1" t="s">
        <v>1312</v>
      </c>
      <c r="E612" s="14"/>
      <c r="F612" s="13"/>
      <c r="H612" s="13"/>
      <c r="I612" s="13"/>
    </row>
    <row r="613" spans="2:9" x14ac:dyDescent="0.2">
      <c r="B613"/>
      <c r="C613" s="2">
        <v>1</v>
      </c>
      <c r="D613" s="1" t="s">
        <v>166</v>
      </c>
      <c r="E613" s="12">
        <v>167</v>
      </c>
      <c r="F613" s="12">
        <v>29387</v>
      </c>
      <c r="G613" s="12">
        <v>29554</v>
      </c>
      <c r="H613" s="12">
        <v>16801.410800000001</v>
      </c>
      <c r="I613" s="12">
        <v>12752.5892</v>
      </c>
    </row>
    <row r="614" spans="2:9" ht="15" customHeight="1" x14ac:dyDescent="0.2">
      <c r="B614"/>
      <c r="C614" s="11" t="s">
        <v>3</v>
      </c>
      <c r="D614" s="9" t="s">
        <v>1311</v>
      </c>
      <c r="E614" s="10">
        <f>SUBTOTAL(9,E613:E613)</f>
        <v>167</v>
      </c>
      <c r="F614" s="10">
        <f>SUBTOTAL(9,F613:F613)</f>
        <v>29387</v>
      </c>
      <c r="G614" s="10">
        <f>SUBTOTAL(9,G613:G613)</f>
        <v>29554</v>
      </c>
      <c r="H614" s="10">
        <f>SUBTOTAL(9,H613:H613)</f>
        <v>16801.410800000001</v>
      </c>
      <c r="I614" s="10">
        <f>SUBTOTAL(9,I613:I613)</f>
        <v>12752.5892</v>
      </c>
    </row>
    <row r="615" spans="2:9" ht="15" customHeight="1" x14ac:dyDescent="0.25">
      <c r="B615" s="15">
        <v>453</v>
      </c>
      <c r="C615" s="2"/>
      <c r="D615" s="1" t="s">
        <v>1310</v>
      </c>
      <c r="E615" s="14"/>
      <c r="F615" s="13"/>
      <c r="H615" s="13"/>
      <c r="I615" s="13"/>
    </row>
    <row r="616" spans="2:9" x14ac:dyDescent="0.2">
      <c r="B616"/>
      <c r="C616" s="2">
        <v>1</v>
      </c>
      <c r="D616" s="1" t="s">
        <v>166</v>
      </c>
      <c r="E616" s="12">
        <v>1989</v>
      </c>
      <c r="F616" s="12">
        <v>61039</v>
      </c>
      <c r="G616" s="12">
        <v>63028</v>
      </c>
      <c r="H616" s="12">
        <v>36105.490660000003</v>
      </c>
      <c r="I616" s="12">
        <v>26922.509340000001</v>
      </c>
    </row>
    <row r="617" spans="2:9" ht="15" customHeight="1" x14ac:dyDescent="0.2">
      <c r="B617"/>
      <c r="C617" s="11" t="s">
        <v>3</v>
      </c>
      <c r="D617" s="9" t="s">
        <v>1309</v>
      </c>
      <c r="E617" s="10">
        <f>SUBTOTAL(9,E616:E616)</f>
        <v>1989</v>
      </c>
      <c r="F617" s="10">
        <f>SUBTOTAL(9,F616:F616)</f>
        <v>61039</v>
      </c>
      <c r="G617" s="10">
        <f>SUBTOTAL(9,G616:G616)</f>
        <v>63028</v>
      </c>
      <c r="H617" s="10">
        <f>SUBTOTAL(9,H616:H616)</f>
        <v>36105.490660000003</v>
      </c>
      <c r="I617" s="10">
        <f>SUBTOTAL(9,I616:I616)</f>
        <v>26922.509340000001</v>
      </c>
    </row>
    <row r="618" spans="2:9" ht="15" customHeight="1" x14ac:dyDescent="0.25">
      <c r="B618" s="15">
        <v>454</v>
      </c>
      <c r="C618" s="2"/>
      <c r="D618" s="1" t="s">
        <v>235</v>
      </c>
      <c r="E618" s="14"/>
      <c r="F618" s="13"/>
      <c r="H618" s="13"/>
      <c r="I618" s="13"/>
    </row>
    <row r="619" spans="2:9" x14ac:dyDescent="0.2">
      <c r="B619"/>
      <c r="C619" s="2">
        <v>1</v>
      </c>
      <c r="D619" s="1" t="s">
        <v>166</v>
      </c>
      <c r="E619" s="12">
        <v>46210</v>
      </c>
      <c r="F619" s="12">
        <v>992422</v>
      </c>
      <c r="G619" s="12">
        <v>1038632</v>
      </c>
      <c r="H619" s="12">
        <v>238962.79003</v>
      </c>
      <c r="I619" s="12">
        <v>799669.20996999997</v>
      </c>
    </row>
    <row r="620" spans="2:9" x14ac:dyDescent="0.2">
      <c r="B620"/>
      <c r="C620" s="2">
        <v>45</v>
      </c>
      <c r="D620" s="1" t="s">
        <v>115</v>
      </c>
      <c r="E620" s="12">
        <v>4141</v>
      </c>
      <c r="F620" s="12">
        <v>1524986</v>
      </c>
      <c r="G620" s="12">
        <v>1529127</v>
      </c>
      <c r="H620" s="12">
        <v>255038.47823000001</v>
      </c>
      <c r="I620" s="12">
        <v>1274088.52177</v>
      </c>
    </row>
    <row r="621" spans="2:9" ht="15" customHeight="1" x14ac:dyDescent="0.2">
      <c r="B621"/>
      <c r="C621" s="11" t="s">
        <v>3</v>
      </c>
      <c r="D621" s="9" t="s">
        <v>1308</v>
      </c>
      <c r="E621" s="10">
        <f>SUBTOTAL(9,E619:E620)</f>
        <v>50351</v>
      </c>
      <c r="F621" s="10">
        <f>SUBTOTAL(9,F619:F620)</f>
        <v>2517408</v>
      </c>
      <c r="G621" s="10">
        <f>SUBTOTAL(9,G619:G620)</f>
        <v>2567759</v>
      </c>
      <c r="H621" s="10">
        <f>SUBTOTAL(9,H619:H620)</f>
        <v>494001.26826000004</v>
      </c>
      <c r="I621" s="10">
        <f>SUBTOTAL(9,I619:I620)</f>
        <v>2073757.73174</v>
      </c>
    </row>
    <row r="622" spans="2:9" ht="15" customHeight="1" x14ac:dyDescent="0.25">
      <c r="B622" s="15">
        <v>455</v>
      </c>
      <c r="C622" s="2"/>
      <c r="D622" s="1" t="s">
        <v>1307</v>
      </c>
      <c r="E622" s="14"/>
      <c r="F622" s="13"/>
      <c r="H622" s="13"/>
      <c r="I622" s="13"/>
    </row>
    <row r="623" spans="2:9" x14ac:dyDescent="0.2">
      <c r="B623"/>
      <c r="C623" s="2">
        <v>1</v>
      </c>
      <c r="D623" s="1" t="s">
        <v>166</v>
      </c>
      <c r="E623" s="12">
        <v>0</v>
      </c>
      <c r="F623" s="12">
        <v>155884</v>
      </c>
      <c r="G623" s="12">
        <v>155884</v>
      </c>
      <c r="H623" s="12">
        <v>94270.148549999998</v>
      </c>
      <c r="I623" s="12">
        <v>61613.851450000002</v>
      </c>
    </row>
    <row r="624" spans="2:9" x14ac:dyDescent="0.2">
      <c r="B624"/>
      <c r="C624" s="2">
        <v>21</v>
      </c>
      <c r="D624" s="1" t="s">
        <v>243</v>
      </c>
      <c r="E624" s="12">
        <v>0</v>
      </c>
      <c r="F624" s="12">
        <v>31755</v>
      </c>
      <c r="G624" s="12">
        <v>31755</v>
      </c>
      <c r="H624" s="12">
        <v>19953.48086</v>
      </c>
      <c r="I624" s="12">
        <v>11801.51914</v>
      </c>
    </row>
    <row r="625" spans="2:9" x14ac:dyDescent="0.2">
      <c r="B625"/>
      <c r="C625" s="2">
        <v>45</v>
      </c>
      <c r="D625" s="1" t="s">
        <v>115</v>
      </c>
      <c r="E625" s="12">
        <v>905</v>
      </c>
      <c r="F625" s="12">
        <v>7056</v>
      </c>
      <c r="G625" s="12">
        <v>7961</v>
      </c>
      <c r="H625" s="12">
        <v>3508.1192000000001</v>
      </c>
      <c r="I625" s="12">
        <v>4452.8807999999999</v>
      </c>
    </row>
    <row r="626" spans="2:9" x14ac:dyDescent="0.2">
      <c r="B626"/>
      <c r="C626" s="2">
        <v>71</v>
      </c>
      <c r="D626" s="1" t="s">
        <v>1306</v>
      </c>
      <c r="E626" s="12">
        <v>0</v>
      </c>
      <c r="F626" s="12">
        <v>92490</v>
      </c>
      <c r="G626" s="12">
        <v>92490</v>
      </c>
      <c r="H626" s="12">
        <v>89449.206999999995</v>
      </c>
      <c r="I626" s="12">
        <v>3040.7930000000001</v>
      </c>
    </row>
    <row r="627" spans="2:9" x14ac:dyDescent="0.2">
      <c r="B627"/>
      <c r="C627" s="2">
        <v>72</v>
      </c>
      <c r="D627" s="1" t="s">
        <v>1305</v>
      </c>
      <c r="E627" s="12">
        <v>0</v>
      </c>
      <c r="F627" s="12">
        <v>135953</v>
      </c>
      <c r="G627" s="12">
        <v>135953</v>
      </c>
      <c r="H627" s="12">
        <v>67663.294999999998</v>
      </c>
      <c r="I627" s="12">
        <v>68289.705000000002</v>
      </c>
    </row>
    <row r="628" spans="2:9" x14ac:dyDescent="0.2">
      <c r="B628"/>
      <c r="C628" s="2">
        <v>73</v>
      </c>
      <c r="D628" s="1" t="s">
        <v>1304</v>
      </c>
      <c r="E628" s="12">
        <v>0</v>
      </c>
      <c r="F628" s="12">
        <v>140098</v>
      </c>
      <c r="G628" s="12">
        <v>140098</v>
      </c>
      <c r="H628" s="12">
        <v>140098</v>
      </c>
      <c r="I628" s="12">
        <v>0</v>
      </c>
    </row>
    <row r="629" spans="2:9" ht="15" customHeight="1" x14ac:dyDescent="0.2">
      <c r="B629"/>
      <c r="C629" s="11" t="s">
        <v>3</v>
      </c>
      <c r="D629" s="9" t="s">
        <v>1303</v>
      </c>
      <c r="E629" s="10">
        <f>SUBTOTAL(9,E623:E628)</f>
        <v>905</v>
      </c>
      <c r="F629" s="10">
        <f>SUBTOTAL(9,F623:F628)</f>
        <v>563236</v>
      </c>
      <c r="G629" s="10">
        <f>SUBTOTAL(9,G623:G628)</f>
        <v>564141</v>
      </c>
      <c r="H629" s="10">
        <f>SUBTOTAL(9,H623:H628)</f>
        <v>414942.25060999999</v>
      </c>
      <c r="I629" s="10">
        <f>SUBTOTAL(9,I623:I628)</f>
        <v>149198.74939000001</v>
      </c>
    </row>
    <row r="630" spans="2:9" ht="15" customHeight="1" x14ac:dyDescent="0.25">
      <c r="B630" s="15">
        <v>457</v>
      </c>
      <c r="C630" s="2"/>
      <c r="D630" s="1" t="s">
        <v>1302</v>
      </c>
      <c r="E630" s="14"/>
      <c r="F630" s="13"/>
      <c r="H630" s="13"/>
      <c r="I630" s="13"/>
    </row>
    <row r="631" spans="2:9" x14ac:dyDescent="0.2">
      <c r="B631"/>
      <c r="C631" s="2">
        <v>1</v>
      </c>
      <c r="D631" s="1" t="s">
        <v>166</v>
      </c>
      <c r="E631" s="12">
        <v>1384</v>
      </c>
      <c r="F631" s="12">
        <v>541230</v>
      </c>
      <c r="G631" s="12">
        <v>542614</v>
      </c>
      <c r="H631" s="12">
        <v>313827.41116999998</v>
      </c>
      <c r="I631" s="12">
        <v>228786.58882999999</v>
      </c>
    </row>
    <row r="632" spans="2:9" x14ac:dyDescent="0.2">
      <c r="B632"/>
      <c r="C632" s="2">
        <v>21</v>
      </c>
      <c r="D632" s="1" t="s">
        <v>243</v>
      </c>
      <c r="E632" s="12">
        <v>52747</v>
      </c>
      <c r="F632" s="12">
        <v>0</v>
      </c>
      <c r="G632" s="12">
        <v>52747</v>
      </c>
      <c r="H632" s="12">
        <v>51029.315459999998</v>
      </c>
      <c r="I632" s="12">
        <v>1717.68454</v>
      </c>
    </row>
    <row r="633" spans="2:9" x14ac:dyDescent="0.2">
      <c r="B633"/>
      <c r="C633" s="2">
        <v>45</v>
      </c>
      <c r="D633" s="1" t="s">
        <v>115</v>
      </c>
      <c r="E633" s="12">
        <v>13557</v>
      </c>
      <c r="F633" s="12">
        <v>5943</v>
      </c>
      <c r="G633" s="12">
        <v>19500</v>
      </c>
      <c r="H633" s="12">
        <v>5055.4482500000004</v>
      </c>
      <c r="I633" s="12">
        <v>14444.551750000001</v>
      </c>
    </row>
    <row r="634" spans="2:9" ht="15" customHeight="1" x14ac:dyDescent="0.2">
      <c r="B634"/>
      <c r="C634" s="11" t="s">
        <v>3</v>
      </c>
      <c r="D634" s="9" t="s">
        <v>1301</v>
      </c>
      <c r="E634" s="10">
        <f>SUBTOTAL(9,E631:E633)</f>
        <v>67688</v>
      </c>
      <c r="F634" s="10">
        <f>SUBTOTAL(9,F631:F633)</f>
        <v>547173</v>
      </c>
      <c r="G634" s="10">
        <f>SUBTOTAL(9,G631:G633)</f>
        <v>614861</v>
      </c>
      <c r="H634" s="10">
        <f>SUBTOTAL(9,H631:H633)</f>
        <v>369912.17488000001</v>
      </c>
      <c r="I634" s="10">
        <f>SUBTOTAL(9,I631:I633)</f>
        <v>244948.82511999999</v>
      </c>
    </row>
    <row r="635" spans="2:9" ht="15" customHeight="1" x14ac:dyDescent="0.2">
      <c r="C635" s="5"/>
      <c r="D635" s="9" t="s">
        <v>1300</v>
      </c>
      <c r="E635" s="8">
        <f>SUBTOTAL(9,E604:E634)</f>
        <v>349223</v>
      </c>
      <c r="F635" s="8">
        <f>SUBTOTAL(9,F604:F634)</f>
        <v>6200874</v>
      </c>
      <c r="G635" s="8">
        <f>SUBTOTAL(9,G604:G634)</f>
        <v>6550097</v>
      </c>
      <c r="H635" s="8">
        <f>SUBTOTAL(9,H604:H634)</f>
        <v>2447854.2895300002</v>
      </c>
      <c r="I635" s="8">
        <f>SUBTOTAL(9,I604:I634)</f>
        <v>4102242.7104699998</v>
      </c>
    </row>
    <row r="636" spans="2:9" ht="27" customHeight="1" x14ac:dyDescent="0.25">
      <c r="B636" s="13"/>
      <c r="C636" s="2"/>
      <c r="D636" s="16" t="s">
        <v>1299</v>
      </c>
      <c r="E636" s="13"/>
      <c r="F636" s="13"/>
      <c r="G636" s="13"/>
      <c r="H636" s="13"/>
      <c r="I636" s="13"/>
    </row>
    <row r="637" spans="2:9" ht="15" customHeight="1" x14ac:dyDescent="0.25">
      <c r="B637" s="15">
        <v>460</v>
      </c>
      <c r="C637" s="2"/>
      <c r="D637" s="1" t="s">
        <v>1298</v>
      </c>
      <c r="E637" s="14"/>
      <c r="F637" s="13"/>
      <c r="H637" s="13"/>
      <c r="I637" s="13"/>
    </row>
    <row r="638" spans="2:9" x14ac:dyDescent="0.2">
      <c r="B638"/>
      <c r="C638" s="2">
        <v>1</v>
      </c>
      <c r="D638" s="1" t="s">
        <v>166</v>
      </c>
      <c r="E638" s="12">
        <v>0</v>
      </c>
      <c r="F638" s="12">
        <v>71132</v>
      </c>
      <c r="G638" s="12">
        <v>71132</v>
      </c>
      <c r="H638" s="12">
        <v>36692.886930000001</v>
      </c>
      <c r="I638" s="12">
        <v>34439.113069999999</v>
      </c>
    </row>
    <row r="639" spans="2:9" ht="15" customHeight="1" x14ac:dyDescent="0.2">
      <c r="B639"/>
      <c r="C639" s="11" t="s">
        <v>3</v>
      </c>
      <c r="D639" s="9" t="s">
        <v>1297</v>
      </c>
      <c r="E639" s="10">
        <f>SUBTOTAL(9,E638:E638)</f>
        <v>0</v>
      </c>
      <c r="F639" s="10">
        <f>SUBTOTAL(9,F638:F638)</f>
        <v>71132</v>
      </c>
      <c r="G639" s="10">
        <f>SUBTOTAL(9,G638:G638)</f>
        <v>71132</v>
      </c>
      <c r="H639" s="10">
        <f>SUBTOTAL(9,H638:H638)</f>
        <v>36692.886930000001</v>
      </c>
      <c r="I639" s="10">
        <f>SUBTOTAL(9,I638:I638)</f>
        <v>34439.113069999999</v>
      </c>
    </row>
    <row r="640" spans="2:9" ht="15" customHeight="1" x14ac:dyDescent="0.25">
      <c r="B640" s="15">
        <v>466</v>
      </c>
      <c r="C640" s="2"/>
      <c r="D640" s="1" t="s">
        <v>1296</v>
      </c>
      <c r="E640" s="14"/>
      <c r="F640" s="13"/>
      <c r="H640" s="13"/>
      <c r="I640" s="13"/>
    </row>
    <row r="641" spans="2:9" x14ac:dyDescent="0.2">
      <c r="B641"/>
      <c r="C641" s="2">
        <v>1</v>
      </c>
      <c r="D641" s="1" t="s">
        <v>166</v>
      </c>
      <c r="E641" s="12">
        <v>0</v>
      </c>
      <c r="F641" s="12">
        <v>1389317</v>
      </c>
      <c r="G641" s="12">
        <v>1389317</v>
      </c>
      <c r="H641" s="12">
        <v>946959.89523999998</v>
      </c>
      <c r="I641" s="12">
        <v>442357.10476000002</v>
      </c>
    </row>
    <row r="642" spans="2:9" ht="15" customHeight="1" x14ac:dyDescent="0.2">
      <c r="B642"/>
      <c r="C642" s="11" t="s">
        <v>3</v>
      </c>
      <c r="D642" s="9" t="s">
        <v>1295</v>
      </c>
      <c r="E642" s="10">
        <f>SUBTOTAL(9,E641:E641)</f>
        <v>0</v>
      </c>
      <c r="F642" s="10">
        <f>SUBTOTAL(9,F641:F641)</f>
        <v>1389317</v>
      </c>
      <c r="G642" s="10">
        <f>SUBTOTAL(9,G641:G641)</f>
        <v>1389317</v>
      </c>
      <c r="H642" s="10">
        <f>SUBTOTAL(9,H641:H641)</f>
        <v>946959.89523999998</v>
      </c>
      <c r="I642" s="10">
        <f>SUBTOTAL(9,I641:I641)</f>
        <v>442357.10476000002</v>
      </c>
    </row>
    <row r="643" spans="2:9" ht="15" customHeight="1" x14ac:dyDescent="0.25">
      <c r="B643" s="15">
        <v>467</v>
      </c>
      <c r="C643" s="2"/>
      <c r="D643" s="1" t="s">
        <v>1294</v>
      </c>
      <c r="E643" s="14"/>
      <c r="F643" s="13"/>
      <c r="H643" s="13"/>
      <c r="I643" s="13"/>
    </row>
    <row r="644" spans="2:9" x14ac:dyDescent="0.2">
      <c r="B644"/>
      <c r="C644" s="2">
        <v>1</v>
      </c>
      <c r="D644" s="1" t="s">
        <v>166</v>
      </c>
      <c r="E644" s="12">
        <v>0</v>
      </c>
      <c r="F644" s="12">
        <v>9050</v>
      </c>
      <c r="G644" s="12">
        <v>9050</v>
      </c>
      <c r="H644" s="12">
        <v>7232.99</v>
      </c>
      <c r="I644" s="12">
        <v>1817.01</v>
      </c>
    </row>
    <row r="645" spans="2:9" ht="15" customHeight="1" x14ac:dyDescent="0.2">
      <c r="B645"/>
      <c r="C645" s="11" t="s">
        <v>3</v>
      </c>
      <c r="D645" s="9" t="s">
        <v>1293</v>
      </c>
      <c r="E645" s="10">
        <f>SUBTOTAL(9,E644:E644)</f>
        <v>0</v>
      </c>
      <c r="F645" s="10">
        <f>SUBTOTAL(9,F644:F644)</f>
        <v>9050</v>
      </c>
      <c r="G645" s="10">
        <f>SUBTOTAL(9,G644:G644)</f>
        <v>9050</v>
      </c>
      <c r="H645" s="10">
        <f>SUBTOTAL(9,H644:H644)</f>
        <v>7232.99</v>
      </c>
      <c r="I645" s="10">
        <f>SUBTOTAL(9,I644:I644)</f>
        <v>1817.01</v>
      </c>
    </row>
    <row r="646" spans="2:9" ht="15" customHeight="1" x14ac:dyDescent="0.25">
      <c r="B646" s="15">
        <v>468</v>
      </c>
      <c r="C646" s="2"/>
      <c r="D646" s="1" t="s">
        <v>1292</v>
      </c>
      <c r="E646" s="14"/>
      <c r="F646" s="13"/>
      <c r="H646" s="13"/>
      <c r="I646" s="13"/>
    </row>
    <row r="647" spans="2:9" x14ac:dyDescent="0.2">
      <c r="B647"/>
      <c r="C647" s="2">
        <v>1</v>
      </c>
      <c r="D647" s="1" t="s">
        <v>166</v>
      </c>
      <c r="E647" s="12">
        <v>694</v>
      </c>
      <c r="F647" s="12">
        <v>27600</v>
      </c>
      <c r="G647" s="12">
        <v>28294</v>
      </c>
      <c r="H647" s="12">
        <v>16263.160449999999</v>
      </c>
      <c r="I647" s="12">
        <v>12030.839550000001</v>
      </c>
    </row>
    <row r="648" spans="2:9" ht="15" customHeight="1" x14ac:dyDescent="0.2">
      <c r="B648"/>
      <c r="C648" s="11" t="s">
        <v>3</v>
      </c>
      <c r="D648" s="9" t="s">
        <v>1291</v>
      </c>
      <c r="E648" s="10">
        <f>SUBTOTAL(9,E647:E647)</f>
        <v>694</v>
      </c>
      <c r="F648" s="10">
        <f>SUBTOTAL(9,F647:F647)</f>
        <v>27600</v>
      </c>
      <c r="G648" s="10">
        <f>SUBTOTAL(9,G647:G647)</f>
        <v>28294</v>
      </c>
      <c r="H648" s="10">
        <f>SUBTOTAL(9,H647:H647)</f>
        <v>16263.160449999999</v>
      </c>
      <c r="I648" s="10">
        <f>SUBTOTAL(9,I647:I647)</f>
        <v>12030.839550000001</v>
      </c>
    </row>
    <row r="649" spans="2:9" ht="15" customHeight="1" x14ac:dyDescent="0.2">
      <c r="C649" s="5"/>
      <c r="D649" s="9" t="s">
        <v>1290</v>
      </c>
      <c r="E649" s="8">
        <f>SUBTOTAL(9,E637:E648)</f>
        <v>694</v>
      </c>
      <c r="F649" s="8">
        <f>SUBTOTAL(9,F637:F648)</f>
        <v>1497099</v>
      </c>
      <c r="G649" s="8">
        <f>SUBTOTAL(9,G637:G648)</f>
        <v>1497793</v>
      </c>
      <c r="H649" s="8">
        <f>SUBTOTAL(9,H637:H648)</f>
        <v>1007148.93262</v>
      </c>
      <c r="I649" s="8">
        <f>SUBTOTAL(9,I637:I648)</f>
        <v>490644.06738000002</v>
      </c>
    </row>
    <row r="650" spans="2:9" ht="27" customHeight="1" x14ac:dyDescent="0.25">
      <c r="B650" s="13"/>
      <c r="C650" s="2"/>
      <c r="D650" s="16" t="s">
        <v>1289</v>
      </c>
      <c r="E650" s="13"/>
      <c r="F650" s="13"/>
      <c r="G650" s="13"/>
      <c r="H650" s="13"/>
      <c r="I650" s="13"/>
    </row>
    <row r="651" spans="2:9" ht="15" customHeight="1" x14ac:dyDescent="0.25">
      <c r="B651" s="15">
        <v>470</v>
      </c>
      <c r="C651" s="2"/>
      <c r="D651" s="1" t="s">
        <v>1288</v>
      </c>
      <c r="E651" s="14"/>
      <c r="F651" s="13"/>
      <c r="H651" s="13"/>
      <c r="I651" s="13"/>
    </row>
    <row r="652" spans="2:9" x14ac:dyDescent="0.2">
      <c r="B652"/>
      <c r="C652" s="2">
        <v>1</v>
      </c>
      <c r="D652" s="1" t="s">
        <v>166</v>
      </c>
      <c r="E652" s="12">
        <v>0</v>
      </c>
      <c r="F652" s="12">
        <v>852068</v>
      </c>
      <c r="G652" s="12">
        <v>852068</v>
      </c>
      <c r="H652" s="12">
        <v>389052.99849000003</v>
      </c>
      <c r="I652" s="12">
        <v>463015.00150999997</v>
      </c>
    </row>
    <row r="653" spans="2:9" x14ac:dyDescent="0.2">
      <c r="B653"/>
      <c r="C653" s="2">
        <v>72</v>
      </c>
      <c r="D653" s="1" t="s">
        <v>1287</v>
      </c>
      <c r="E653" s="12">
        <v>0</v>
      </c>
      <c r="F653" s="12">
        <v>74295</v>
      </c>
      <c r="G653" s="12">
        <v>74295</v>
      </c>
      <c r="H653" s="12">
        <v>38314</v>
      </c>
      <c r="I653" s="12">
        <v>35981</v>
      </c>
    </row>
    <row r="654" spans="2:9" ht="15" customHeight="1" x14ac:dyDescent="0.2">
      <c r="B654"/>
      <c r="C654" s="11" t="s">
        <v>3</v>
      </c>
      <c r="D654" s="9" t="s">
        <v>1286</v>
      </c>
      <c r="E654" s="10">
        <f>SUBTOTAL(9,E652:E653)</f>
        <v>0</v>
      </c>
      <c r="F654" s="10">
        <f>SUBTOTAL(9,F652:F653)</f>
        <v>926363</v>
      </c>
      <c r="G654" s="10">
        <f>SUBTOTAL(9,G652:G653)</f>
        <v>926363</v>
      </c>
      <c r="H654" s="10">
        <f>SUBTOTAL(9,H652:H653)</f>
        <v>427366.99849000003</v>
      </c>
      <c r="I654" s="10">
        <f>SUBTOTAL(9,I652:I653)</f>
        <v>498996.00150999997</v>
      </c>
    </row>
    <row r="655" spans="2:9" ht="15" customHeight="1" x14ac:dyDescent="0.25">
      <c r="B655" s="15">
        <v>471</v>
      </c>
      <c r="C655" s="2"/>
      <c r="D655" s="1" t="s">
        <v>1285</v>
      </c>
      <c r="E655" s="14"/>
      <c r="F655" s="13"/>
      <c r="H655" s="13"/>
      <c r="I655" s="13"/>
    </row>
    <row r="656" spans="2:9" x14ac:dyDescent="0.2">
      <c r="B656"/>
      <c r="C656" s="2">
        <v>71</v>
      </c>
      <c r="D656" s="1" t="s">
        <v>1284</v>
      </c>
      <c r="E656" s="12">
        <v>0</v>
      </c>
      <c r="F656" s="12">
        <v>131572</v>
      </c>
      <c r="G656" s="12">
        <v>131572</v>
      </c>
      <c r="H656" s="12">
        <v>138916.22029999999</v>
      </c>
      <c r="I656" s="12">
        <v>-7344.2203</v>
      </c>
    </row>
    <row r="657" spans="2:9" x14ac:dyDescent="0.2">
      <c r="B657"/>
      <c r="C657" s="2">
        <v>72</v>
      </c>
      <c r="D657" s="1" t="s">
        <v>1283</v>
      </c>
      <c r="E657" s="12">
        <v>0</v>
      </c>
      <c r="F657" s="12">
        <v>120000</v>
      </c>
      <c r="G657" s="12">
        <v>120000</v>
      </c>
      <c r="H657" s="12">
        <v>63814.203320000001</v>
      </c>
      <c r="I657" s="12">
        <v>56185.796679999999</v>
      </c>
    </row>
    <row r="658" spans="2:9" x14ac:dyDescent="0.2">
      <c r="B658"/>
      <c r="C658" s="2">
        <v>73</v>
      </c>
      <c r="D658" s="1" t="s">
        <v>1282</v>
      </c>
      <c r="E658" s="12">
        <v>0</v>
      </c>
      <c r="F658" s="12">
        <v>32119</v>
      </c>
      <c r="G658" s="12">
        <v>32119</v>
      </c>
      <c r="H658" s="12">
        <v>18145</v>
      </c>
      <c r="I658" s="12">
        <v>13974</v>
      </c>
    </row>
    <row r="659" spans="2:9" ht="15" customHeight="1" x14ac:dyDescent="0.2">
      <c r="B659"/>
      <c r="C659" s="11" t="s">
        <v>3</v>
      </c>
      <c r="D659" s="9" t="s">
        <v>1281</v>
      </c>
      <c r="E659" s="10">
        <f>SUBTOTAL(9,E656:E658)</f>
        <v>0</v>
      </c>
      <c r="F659" s="10">
        <f>SUBTOTAL(9,F656:F658)</f>
        <v>283691</v>
      </c>
      <c r="G659" s="10">
        <f>SUBTOTAL(9,G656:G658)</f>
        <v>283691</v>
      </c>
      <c r="H659" s="10">
        <f>SUBTOTAL(9,H656:H658)</f>
        <v>220875.42361999999</v>
      </c>
      <c r="I659" s="10">
        <f>SUBTOTAL(9,I656:I658)</f>
        <v>62815.576379999999</v>
      </c>
    </row>
    <row r="660" spans="2:9" ht="15" customHeight="1" x14ac:dyDescent="0.25">
      <c r="B660" s="15">
        <v>473</v>
      </c>
      <c r="C660" s="2"/>
      <c r="D660" s="1" t="s">
        <v>1280</v>
      </c>
      <c r="E660" s="14"/>
      <c r="F660" s="13"/>
      <c r="H660" s="13"/>
      <c r="I660" s="13"/>
    </row>
    <row r="661" spans="2:9" x14ac:dyDescent="0.2">
      <c r="B661"/>
      <c r="C661" s="2">
        <v>1</v>
      </c>
      <c r="D661" s="1" t="s">
        <v>166</v>
      </c>
      <c r="E661" s="12">
        <v>2851</v>
      </c>
      <c r="F661" s="12">
        <v>146259</v>
      </c>
      <c r="G661" s="12">
        <v>149110</v>
      </c>
      <c r="H661" s="12">
        <v>84329.030509999997</v>
      </c>
      <c r="I661" s="12">
        <v>64780.969490000003</v>
      </c>
    </row>
    <row r="662" spans="2:9" x14ac:dyDescent="0.2">
      <c r="B662"/>
      <c r="C662" s="2">
        <v>21</v>
      </c>
      <c r="D662" s="1" t="s">
        <v>243</v>
      </c>
      <c r="E662" s="12">
        <v>3145</v>
      </c>
      <c r="F662" s="12">
        <v>98883</v>
      </c>
      <c r="G662" s="12">
        <v>102028</v>
      </c>
      <c r="H662" s="12">
        <v>50133.349009999998</v>
      </c>
      <c r="I662" s="12">
        <v>51894.650990000002</v>
      </c>
    </row>
    <row r="663" spans="2:9" x14ac:dyDescent="0.2">
      <c r="B663"/>
      <c r="C663" s="2">
        <v>70</v>
      </c>
      <c r="D663" s="1" t="s">
        <v>1279</v>
      </c>
      <c r="E663" s="12">
        <v>0</v>
      </c>
      <c r="F663" s="12">
        <v>525000</v>
      </c>
      <c r="G663" s="12">
        <v>525000</v>
      </c>
      <c r="H663" s="12">
        <v>324491.55540000001</v>
      </c>
      <c r="I663" s="12">
        <v>200508.44459999999</v>
      </c>
    </row>
    <row r="664" spans="2:9" ht="15" customHeight="1" x14ac:dyDescent="0.2">
      <c r="B664"/>
      <c r="C664" s="11" t="s">
        <v>3</v>
      </c>
      <c r="D664" s="9" t="s">
        <v>1278</v>
      </c>
      <c r="E664" s="10">
        <f>SUBTOTAL(9,E661:E663)</f>
        <v>5996</v>
      </c>
      <c r="F664" s="10">
        <f>SUBTOTAL(9,F661:F663)</f>
        <v>770142</v>
      </c>
      <c r="G664" s="10">
        <f>SUBTOTAL(9,G661:G663)</f>
        <v>776138</v>
      </c>
      <c r="H664" s="10">
        <f>SUBTOTAL(9,H661:H663)</f>
        <v>458953.93492000003</v>
      </c>
      <c r="I664" s="10">
        <f>SUBTOTAL(9,I661:I663)</f>
        <v>317184.06507999997</v>
      </c>
    </row>
    <row r="665" spans="2:9" ht="15" customHeight="1" x14ac:dyDescent="0.25">
      <c r="B665" s="15">
        <v>475</v>
      </c>
      <c r="C665" s="2"/>
      <c r="D665" s="1" t="s">
        <v>1277</v>
      </c>
      <c r="E665" s="14"/>
      <c r="F665" s="13"/>
      <c r="H665" s="13"/>
      <c r="I665" s="13"/>
    </row>
    <row r="666" spans="2:9" x14ac:dyDescent="0.2">
      <c r="B666"/>
      <c r="C666" s="2">
        <v>1</v>
      </c>
      <c r="D666" s="1" t="s">
        <v>285</v>
      </c>
      <c r="E666" s="12">
        <v>0</v>
      </c>
      <c r="F666" s="12">
        <v>130500</v>
      </c>
      <c r="G666" s="12">
        <v>130500</v>
      </c>
      <c r="H666" s="12">
        <v>72311.869569999995</v>
      </c>
      <c r="I666" s="12">
        <v>58188.130429999997</v>
      </c>
    </row>
    <row r="667" spans="2:9" x14ac:dyDescent="0.2">
      <c r="B667"/>
      <c r="C667" s="2">
        <v>21</v>
      </c>
      <c r="D667" s="1" t="s">
        <v>165</v>
      </c>
      <c r="E667" s="12">
        <v>68</v>
      </c>
      <c r="F667" s="12">
        <v>8924</v>
      </c>
      <c r="G667" s="12">
        <v>8992</v>
      </c>
      <c r="H667" s="12">
        <v>5996.6024100000004</v>
      </c>
      <c r="I667" s="12">
        <v>2995.39759</v>
      </c>
    </row>
    <row r="668" spans="2:9" ht="15" customHeight="1" x14ac:dyDescent="0.2">
      <c r="B668"/>
      <c r="C668" s="11" t="s">
        <v>3</v>
      </c>
      <c r="D668" s="9" t="s">
        <v>1276</v>
      </c>
      <c r="E668" s="10">
        <f>SUBTOTAL(9,E666:E667)</f>
        <v>68</v>
      </c>
      <c r="F668" s="10">
        <f>SUBTOTAL(9,F666:F667)</f>
        <v>139424</v>
      </c>
      <c r="G668" s="10">
        <f>SUBTOTAL(9,G666:G667)</f>
        <v>139492</v>
      </c>
      <c r="H668" s="10">
        <f>SUBTOTAL(9,H666:H667)</f>
        <v>78308.471980000002</v>
      </c>
      <c r="I668" s="10">
        <f>SUBTOTAL(9,I666:I667)</f>
        <v>61183.528019999998</v>
      </c>
    </row>
    <row r="669" spans="2:9" ht="15" customHeight="1" x14ac:dyDescent="0.2">
      <c r="C669" s="5"/>
      <c r="D669" s="9" t="s">
        <v>1275</v>
      </c>
      <c r="E669" s="8">
        <f>SUBTOTAL(9,E651:E668)</f>
        <v>6064</v>
      </c>
      <c r="F669" s="8">
        <f>SUBTOTAL(9,F651:F668)</f>
        <v>2119620</v>
      </c>
      <c r="G669" s="8">
        <f>SUBTOTAL(9,G651:G668)</f>
        <v>2125684</v>
      </c>
      <c r="H669" s="8">
        <f>SUBTOTAL(9,H651:H668)</f>
        <v>1185504.8290100002</v>
      </c>
      <c r="I669" s="8">
        <f>SUBTOTAL(9,I651:I668)</f>
        <v>940179.1709899999</v>
      </c>
    </row>
    <row r="670" spans="2:9" ht="27" customHeight="1" x14ac:dyDescent="0.25">
      <c r="B670" s="13"/>
      <c r="C670" s="2"/>
      <c r="D670" s="16" t="s">
        <v>1274</v>
      </c>
      <c r="E670" s="13"/>
      <c r="F670" s="13"/>
      <c r="G670" s="13"/>
      <c r="H670" s="13"/>
      <c r="I670" s="13"/>
    </row>
    <row r="671" spans="2:9" ht="15" customHeight="1" x14ac:dyDescent="0.25">
      <c r="B671" s="15">
        <v>480</v>
      </c>
      <c r="C671" s="2"/>
      <c r="D671" s="1" t="s">
        <v>1273</v>
      </c>
      <c r="E671" s="14"/>
      <c r="F671" s="13"/>
      <c r="H671" s="13"/>
      <c r="I671" s="13"/>
    </row>
    <row r="672" spans="2:9" x14ac:dyDescent="0.2">
      <c r="B672"/>
      <c r="C672" s="2">
        <v>50</v>
      </c>
      <c r="D672" s="1" t="s">
        <v>150</v>
      </c>
      <c r="E672" s="12">
        <v>0</v>
      </c>
      <c r="F672" s="12">
        <v>591548</v>
      </c>
      <c r="G672" s="12">
        <v>591548</v>
      </c>
      <c r="H672" s="12">
        <v>0</v>
      </c>
      <c r="I672" s="12">
        <v>591548</v>
      </c>
    </row>
    <row r="673" spans="2:9" ht="15" customHeight="1" x14ac:dyDescent="0.2">
      <c r="B673"/>
      <c r="C673" s="11" t="s">
        <v>3</v>
      </c>
      <c r="D673" s="9" t="s">
        <v>1272</v>
      </c>
      <c r="E673" s="10">
        <f>SUBTOTAL(9,E672:E672)</f>
        <v>0</v>
      </c>
      <c r="F673" s="10">
        <f>SUBTOTAL(9,F672:F672)</f>
        <v>591548</v>
      </c>
      <c r="G673" s="10">
        <f>SUBTOTAL(9,G672:G672)</f>
        <v>591548</v>
      </c>
      <c r="H673" s="10">
        <f>SUBTOTAL(9,H672:H672)</f>
        <v>0</v>
      </c>
      <c r="I673" s="10">
        <f>SUBTOTAL(9,I672:I672)</f>
        <v>591548</v>
      </c>
    </row>
    <row r="674" spans="2:9" ht="15" customHeight="1" x14ac:dyDescent="0.25">
      <c r="B674" s="15">
        <v>481</v>
      </c>
      <c r="C674" s="2"/>
      <c r="D674" s="1" t="s">
        <v>1271</v>
      </c>
      <c r="E674" s="14"/>
      <c r="F674" s="13"/>
      <c r="H674" s="13"/>
      <c r="I674" s="13"/>
    </row>
    <row r="675" spans="2:9" x14ac:dyDescent="0.2">
      <c r="B675"/>
      <c r="C675" s="2">
        <v>1</v>
      </c>
      <c r="D675" s="1" t="s">
        <v>166</v>
      </c>
      <c r="E675" s="12">
        <v>3000</v>
      </c>
      <c r="F675" s="12">
        <v>61175</v>
      </c>
      <c r="G675" s="12">
        <v>64175</v>
      </c>
      <c r="H675" s="12">
        <v>27298.056919999999</v>
      </c>
      <c r="I675" s="12">
        <v>36876.943079999997</v>
      </c>
    </row>
    <row r="676" spans="2:9" ht="15" customHeight="1" x14ac:dyDescent="0.2">
      <c r="B676"/>
      <c r="C676" s="11" t="s">
        <v>3</v>
      </c>
      <c r="D676" s="9" t="s">
        <v>1270</v>
      </c>
      <c r="E676" s="10">
        <f>SUBTOTAL(9,E675:E675)</f>
        <v>3000</v>
      </c>
      <c r="F676" s="10">
        <f>SUBTOTAL(9,F675:F675)</f>
        <v>61175</v>
      </c>
      <c r="G676" s="10">
        <f>SUBTOTAL(9,G675:G675)</f>
        <v>64175</v>
      </c>
      <c r="H676" s="10">
        <f>SUBTOTAL(9,H675:H675)</f>
        <v>27298.056919999999</v>
      </c>
      <c r="I676" s="10">
        <f>SUBTOTAL(9,I675:I675)</f>
        <v>36876.943079999997</v>
      </c>
    </row>
    <row r="677" spans="2:9" ht="15" customHeight="1" x14ac:dyDescent="0.2">
      <c r="C677" s="5"/>
      <c r="D677" s="9" t="s">
        <v>1269</v>
      </c>
      <c r="E677" s="8">
        <f>SUBTOTAL(9,E671:E676)</f>
        <v>3000</v>
      </c>
      <c r="F677" s="8">
        <f>SUBTOTAL(9,F671:F676)</f>
        <v>652723</v>
      </c>
      <c r="G677" s="8">
        <f>SUBTOTAL(9,G671:G676)</f>
        <v>655723</v>
      </c>
      <c r="H677" s="8">
        <f>SUBTOTAL(9,H671:H676)</f>
        <v>27298.056919999999</v>
      </c>
      <c r="I677" s="8">
        <f>SUBTOTAL(9,I671:I676)</f>
        <v>628424.94308</v>
      </c>
    </row>
    <row r="678" spans="2:9" ht="27" customHeight="1" x14ac:dyDescent="0.25">
      <c r="B678" s="13"/>
      <c r="C678" s="2"/>
      <c r="D678" s="16" t="s">
        <v>1268</v>
      </c>
      <c r="E678" s="13"/>
      <c r="F678" s="13"/>
      <c r="G678" s="13"/>
      <c r="H678" s="13"/>
      <c r="I678" s="13"/>
    </row>
    <row r="679" spans="2:9" ht="15" customHeight="1" x14ac:dyDescent="0.25">
      <c r="B679" s="15">
        <v>490</v>
      </c>
      <c r="C679" s="2"/>
      <c r="D679" s="1" t="s">
        <v>1267</v>
      </c>
      <c r="E679" s="14"/>
      <c r="F679" s="13"/>
      <c r="H679" s="13"/>
      <c r="I679" s="13"/>
    </row>
    <row r="680" spans="2:9" x14ac:dyDescent="0.2">
      <c r="B680"/>
      <c r="C680" s="2">
        <v>1</v>
      </c>
      <c r="D680" s="1" t="s">
        <v>166</v>
      </c>
      <c r="E680" s="12">
        <v>5429</v>
      </c>
      <c r="F680" s="12">
        <v>1302157</v>
      </c>
      <c r="G680" s="12">
        <v>1307586</v>
      </c>
      <c r="H680" s="12">
        <v>775997.56721999997</v>
      </c>
      <c r="I680" s="12">
        <v>531588.43278000003</v>
      </c>
    </row>
    <row r="681" spans="2:9" x14ac:dyDescent="0.2">
      <c r="B681"/>
      <c r="C681" s="2">
        <v>21</v>
      </c>
      <c r="D681" s="1" t="s">
        <v>1266</v>
      </c>
      <c r="E681" s="12">
        <v>0</v>
      </c>
      <c r="F681" s="12">
        <v>3461673</v>
      </c>
      <c r="G681" s="12">
        <v>3461673</v>
      </c>
      <c r="H681" s="12">
        <v>1866909.27547</v>
      </c>
      <c r="I681" s="12">
        <v>1594763.72453</v>
      </c>
    </row>
    <row r="682" spans="2:9" x14ac:dyDescent="0.2">
      <c r="B682"/>
      <c r="C682" s="2">
        <v>22</v>
      </c>
      <c r="D682" s="1" t="s">
        <v>1265</v>
      </c>
      <c r="E682" s="12">
        <v>0</v>
      </c>
      <c r="F682" s="12">
        <v>27542</v>
      </c>
      <c r="G682" s="12">
        <v>27542</v>
      </c>
      <c r="H682" s="12">
        <v>10507.57194</v>
      </c>
      <c r="I682" s="12">
        <v>17034.428059999998</v>
      </c>
    </row>
    <row r="683" spans="2:9" x14ac:dyDescent="0.2">
      <c r="B683"/>
      <c r="C683" s="2">
        <v>23</v>
      </c>
      <c r="D683" s="1" t="s">
        <v>1264</v>
      </c>
      <c r="E683" s="12">
        <v>3004</v>
      </c>
      <c r="F683" s="12">
        <v>7079</v>
      </c>
      <c r="G683" s="12">
        <v>10083</v>
      </c>
      <c r="H683" s="12">
        <v>1528.1462899999999</v>
      </c>
      <c r="I683" s="12">
        <v>8554.8537099999994</v>
      </c>
    </row>
    <row r="684" spans="2:9" x14ac:dyDescent="0.2">
      <c r="B684"/>
      <c r="C684" s="2">
        <v>45</v>
      </c>
      <c r="D684" s="1" t="s">
        <v>115</v>
      </c>
      <c r="E684" s="12">
        <v>8094</v>
      </c>
      <c r="F684" s="12">
        <v>45416</v>
      </c>
      <c r="G684" s="12">
        <v>53510</v>
      </c>
      <c r="H684" s="12">
        <v>35149.726920000001</v>
      </c>
      <c r="I684" s="12">
        <v>18360.273079999999</v>
      </c>
    </row>
    <row r="685" spans="2:9" x14ac:dyDescent="0.2">
      <c r="B685"/>
      <c r="C685" s="2">
        <v>46</v>
      </c>
      <c r="D685" s="1" t="s">
        <v>1263</v>
      </c>
      <c r="E685" s="12">
        <v>80385</v>
      </c>
      <c r="F685" s="12">
        <v>68520</v>
      </c>
      <c r="G685" s="12">
        <v>148905</v>
      </c>
      <c r="H685" s="12">
        <v>36314.529490000001</v>
      </c>
      <c r="I685" s="12">
        <v>112590.47051</v>
      </c>
    </row>
    <row r="686" spans="2:9" x14ac:dyDescent="0.2">
      <c r="B686"/>
      <c r="C686" s="2">
        <v>60</v>
      </c>
      <c r="D686" s="1" t="s">
        <v>1262</v>
      </c>
      <c r="E686" s="12">
        <v>0</v>
      </c>
      <c r="F686" s="12">
        <v>450044</v>
      </c>
      <c r="G686" s="12">
        <v>450044</v>
      </c>
      <c r="H686" s="12">
        <v>211165.43622999999</v>
      </c>
      <c r="I686" s="12">
        <v>238878.56377000001</v>
      </c>
    </row>
    <row r="687" spans="2:9" x14ac:dyDescent="0.2">
      <c r="B687"/>
      <c r="C687" s="2">
        <v>70</v>
      </c>
      <c r="D687" s="1" t="s">
        <v>1261</v>
      </c>
      <c r="E687" s="12">
        <v>0</v>
      </c>
      <c r="F687" s="12">
        <v>685922</v>
      </c>
      <c r="G687" s="12">
        <v>685922</v>
      </c>
      <c r="H687" s="12">
        <v>399729.58357000002</v>
      </c>
      <c r="I687" s="12">
        <v>286192.41642999998</v>
      </c>
    </row>
    <row r="688" spans="2:9" x14ac:dyDescent="0.2">
      <c r="B688"/>
      <c r="C688" s="2">
        <v>71</v>
      </c>
      <c r="D688" s="1" t="s">
        <v>1260</v>
      </c>
      <c r="E688" s="12">
        <v>0</v>
      </c>
      <c r="F688" s="12">
        <v>9519</v>
      </c>
      <c r="G688" s="12">
        <v>9519</v>
      </c>
      <c r="H688" s="12">
        <v>8231.4330000000009</v>
      </c>
      <c r="I688" s="12">
        <v>1287.567</v>
      </c>
    </row>
    <row r="689" spans="2:9" x14ac:dyDescent="0.2">
      <c r="B689"/>
      <c r="C689" s="2">
        <v>72</v>
      </c>
      <c r="D689" s="1" t="s">
        <v>1259</v>
      </c>
      <c r="E689" s="12">
        <v>1600</v>
      </c>
      <c r="F689" s="12">
        <v>38450</v>
      </c>
      <c r="G689" s="12">
        <v>40050</v>
      </c>
      <c r="H689" s="12">
        <v>26628.294839999999</v>
      </c>
      <c r="I689" s="12">
        <v>13421.70516</v>
      </c>
    </row>
    <row r="690" spans="2:9" x14ac:dyDescent="0.2">
      <c r="B690"/>
      <c r="C690" s="2">
        <v>73</v>
      </c>
      <c r="D690" s="1" t="s">
        <v>1258</v>
      </c>
      <c r="E690" s="12">
        <v>0</v>
      </c>
      <c r="F690" s="12">
        <v>14325</v>
      </c>
      <c r="G690" s="12">
        <v>14325</v>
      </c>
      <c r="H690" s="12">
        <v>0</v>
      </c>
      <c r="I690" s="12">
        <v>14325</v>
      </c>
    </row>
    <row r="691" spans="2:9" x14ac:dyDescent="0.2">
      <c r="B691"/>
      <c r="C691" s="2">
        <v>74</v>
      </c>
      <c r="D691" s="1" t="s">
        <v>1257</v>
      </c>
      <c r="E691" s="12">
        <v>0</v>
      </c>
      <c r="F691" s="12">
        <v>87894</v>
      </c>
      <c r="G691" s="12">
        <v>87894</v>
      </c>
      <c r="H691" s="12">
        <v>27163.966349999999</v>
      </c>
      <c r="I691" s="12">
        <v>60730.033649999998</v>
      </c>
    </row>
    <row r="692" spans="2:9" x14ac:dyDescent="0.2">
      <c r="B692"/>
      <c r="C692" s="2">
        <v>75</v>
      </c>
      <c r="D692" s="1" t="s">
        <v>1256</v>
      </c>
      <c r="E692" s="12">
        <v>17441</v>
      </c>
      <c r="F692" s="12">
        <v>18547</v>
      </c>
      <c r="G692" s="12">
        <v>35988</v>
      </c>
      <c r="H692" s="12">
        <v>13106.10815</v>
      </c>
      <c r="I692" s="12">
        <v>22881.89185</v>
      </c>
    </row>
    <row r="693" spans="2:9" x14ac:dyDescent="0.2">
      <c r="B693"/>
      <c r="C693" s="2">
        <v>76</v>
      </c>
      <c r="D693" s="1" t="s">
        <v>1255</v>
      </c>
      <c r="E693" s="12">
        <v>2044</v>
      </c>
      <c r="F693" s="12">
        <v>27220</v>
      </c>
      <c r="G693" s="12">
        <v>29264</v>
      </c>
      <c r="H693" s="12">
        <v>3519.3541799999998</v>
      </c>
      <c r="I693" s="12">
        <v>25744.645820000002</v>
      </c>
    </row>
    <row r="694" spans="2:9" ht="15" customHeight="1" x14ac:dyDescent="0.2">
      <c r="B694"/>
      <c r="C694" s="11" t="s">
        <v>3</v>
      </c>
      <c r="D694" s="9" t="s">
        <v>1254</v>
      </c>
      <c r="E694" s="10">
        <f>SUBTOTAL(9,E680:E693)</f>
        <v>117997</v>
      </c>
      <c r="F694" s="10">
        <f>SUBTOTAL(9,F680:F693)</f>
        <v>6244308</v>
      </c>
      <c r="G694" s="10">
        <f>SUBTOTAL(9,G680:G693)</f>
        <v>6362305</v>
      </c>
      <c r="H694" s="10">
        <f>SUBTOTAL(9,H680:H693)</f>
        <v>3415950.9936500001</v>
      </c>
      <c r="I694" s="10">
        <f>SUBTOTAL(9,I680:I693)</f>
        <v>2946354.0063499999</v>
      </c>
    </row>
    <row r="695" spans="2:9" ht="15" customHeight="1" x14ac:dyDescent="0.25">
      <c r="B695" s="15">
        <v>491</v>
      </c>
      <c r="C695" s="2"/>
      <c r="D695" s="1" t="s">
        <v>1253</v>
      </c>
      <c r="E695" s="14"/>
      <c r="F695" s="13"/>
      <c r="H695" s="13"/>
      <c r="I695" s="13"/>
    </row>
    <row r="696" spans="2:9" x14ac:dyDescent="0.2">
      <c r="B696"/>
      <c r="C696" s="2">
        <v>1</v>
      </c>
      <c r="D696" s="1" t="s">
        <v>186</v>
      </c>
      <c r="E696" s="12">
        <v>12113</v>
      </c>
      <c r="F696" s="12">
        <v>287951</v>
      </c>
      <c r="G696" s="12">
        <v>300064</v>
      </c>
      <c r="H696" s="12">
        <v>170899.98997</v>
      </c>
      <c r="I696" s="12">
        <v>129164.01003</v>
      </c>
    </row>
    <row r="697" spans="2:9" x14ac:dyDescent="0.2">
      <c r="B697"/>
      <c r="C697" s="2">
        <v>21</v>
      </c>
      <c r="D697" s="1" t="s">
        <v>1252</v>
      </c>
      <c r="E697" s="12">
        <v>0</v>
      </c>
      <c r="F697" s="12">
        <v>7382</v>
      </c>
      <c r="G697" s="12">
        <v>7382</v>
      </c>
      <c r="H697" s="12">
        <v>5249.0923599999996</v>
      </c>
      <c r="I697" s="12">
        <v>2132.9076399999999</v>
      </c>
    </row>
    <row r="698" spans="2:9" ht="15" customHeight="1" x14ac:dyDescent="0.2">
      <c r="B698"/>
      <c r="C698" s="11" t="s">
        <v>3</v>
      </c>
      <c r="D698" s="9" t="s">
        <v>1251</v>
      </c>
      <c r="E698" s="10">
        <f>SUBTOTAL(9,E696:E697)</f>
        <v>12113</v>
      </c>
      <c r="F698" s="10">
        <f>SUBTOTAL(9,F696:F697)</f>
        <v>295333</v>
      </c>
      <c r="G698" s="10">
        <f>SUBTOTAL(9,G696:G697)</f>
        <v>307446</v>
      </c>
      <c r="H698" s="10">
        <f>SUBTOTAL(9,H696:H697)</f>
        <v>176149.08233</v>
      </c>
      <c r="I698" s="10">
        <f>SUBTOTAL(9,I696:I697)</f>
        <v>131296.91767</v>
      </c>
    </row>
    <row r="699" spans="2:9" ht="15" customHeight="1" x14ac:dyDescent="0.2">
      <c r="C699" s="5"/>
      <c r="D699" s="9" t="s">
        <v>1250</v>
      </c>
      <c r="E699" s="8">
        <f>SUBTOTAL(9,E679:E698)</f>
        <v>130110</v>
      </c>
      <c r="F699" s="8">
        <f>SUBTOTAL(9,F679:F698)</f>
        <v>6539641</v>
      </c>
      <c r="G699" s="8">
        <f>SUBTOTAL(9,G679:G698)</f>
        <v>6669751</v>
      </c>
      <c r="H699" s="8">
        <f>SUBTOTAL(9,H679:H698)</f>
        <v>3592100.0759800002</v>
      </c>
      <c r="I699" s="8">
        <f>SUBTOTAL(9,I679:I698)</f>
        <v>3077650.9240199998</v>
      </c>
    </row>
    <row r="700" spans="2:9" ht="15" customHeight="1" x14ac:dyDescent="0.2">
      <c r="C700" s="5"/>
      <c r="D700" s="9" t="s">
        <v>1249</v>
      </c>
      <c r="E700" s="8">
        <f>SUBTOTAL(9,E524:E699)</f>
        <v>1111054</v>
      </c>
      <c r="F700" s="8">
        <f>SUBTOTAL(9,F524:F699)</f>
        <v>57266764</v>
      </c>
      <c r="G700" s="8">
        <f>SUBTOTAL(9,G524:G699)</f>
        <v>58377818</v>
      </c>
      <c r="H700" s="8">
        <f>SUBTOTAL(9,H524:H699)</f>
        <v>30986338.044489991</v>
      </c>
      <c r="I700" s="8">
        <f>SUBTOTAL(9,I524:I699)</f>
        <v>27391479.955510005</v>
      </c>
    </row>
    <row r="701" spans="2:9" x14ac:dyDescent="0.2">
      <c r="C701" s="5"/>
      <c r="D701" s="7"/>
      <c r="E701" s="6"/>
      <c r="F701" s="6"/>
      <c r="G701" s="6"/>
      <c r="H701" s="6"/>
      <c r="I701" s="6"/>
    </row>
    <row r="702" spans="2:9" ht="15" customHeight="1" x14ac:dyDescent="0.2">
      <c r="B702" s="13"/>
      <c r="C702" s="2"/>
      <c r="D702" s="17" t="s">
        <v>1248</v>
      </c>
      <c r="E702" s="13"/>
      <c r="F702" s="13"/>
      <c r="G702" s="13"/>
      <c r="H702" s="13"/>
      <c r="I702" s="13"/>
    </row>
    <row r="703" spans="2:9" ht="27" customHeight="1" x14ac:dyDescent="0.25">
      <c r="B703" s="13"/>
      <c r="C703" s="2"/>
      <c r="D703" s="16" t="s">
        <v>231</v>
      </c>
      <c r="E703" s="13"/>
      <c r="F703" s="13"/>
      <c r="G703" s="13"/>
      <c r="H703" s="13"/>
      <c r="I703" s="13"/>
    </row>
    <row r="704" spans="2:9" ht="15" customHeight="1" x14ac:dyDescent="0.25">
      <c r="B704" s="15">
        <v>500</v>
      </c>
      <c r="C704" s="2"/>
      <c r="D704" s="1" t="s">
        <v>1247</v>
      </c>
      <c r="E704" s="14"/>
      <c r="F704" s="13"/>
      <c r="H704" s="13"/>
      <c r="I704" s="13"/>
    </row>
    <row r="705" spans="2:9" x14ac:dyDescent="0.2">
      <c r="B705"/>
      <c r="C705" s="2">
        <v>1</v>
      </c>
      <c r="D705" s="1" t="s">
        <v>166</v>
      </c>
      <c r="E705" s="12">
        <v>11877</v>
      </c>
      <c r="F705" s="12">
        <v>296275</v>
      </c>
      <c r="G705" s="12">
        <v>308152</v>
      </c>
      <c r="H705" s="12">
        <v>151424.59477</v>
      </c>
      <c r="I705" s="12">
        <v>156727.40523</v>
      </c>
    </row>
    <row r="706" spans="2:9" x14ac:dyDescent="0.2">
      <c r="B706"/>
      <c r="C706" s="2">
        <v>21</v>
      </c>
      <c r="D706" s="1" t="s">
        <v>333</v>
      </c>
      <c r="E706" s="12">
        <v>14613</v>
      </c>
      <c r="F706" s="12">
        <v>53844</v>
      </c>
      <c r="G706" s="12">
        <v>68457</v>
      </c>
      <c r="H706" s="12">
        <v>18456.237570000001</v>
      </c>
      <c r="I706" s="12">
        <v>50000.762430000002</v>
      </c>
    </row>
    <row r="707" spans="2:9" x14ac:dyDescent="0.2">
      <c r="B707"/>
      <c r="C707" s="2">
        <v>50</v>
      </c>
      <c r="D707" s="1" t="s">
        <v>399</v>
      </c>
      <c r="E707" s="12">
        <v>0</v>
      </c>
      <c r="F707" s="12">
        <v>72741</v>
      </c>
      <c r="G707" s="12">
        <v>72741</v>
      </c>
      <c r="H707" s="12">
        <v>41870.5</v>
      </c>
      <c r="I707" s="12">
        <v>30870.5</v>
      </c>
    </row>
    <row r="708" spans="2:9" x14ac:dyDescent="0.2">
      <c r="B708"/>
      <c r="C708" s="2">
        <v>70</v>
      </c>
      <c r="D708" s="1" t="s">
        <v>397</v>
      </c>
      <c r="E708" s="12">
        <v>1859</v>
      </c>
      <c r="F708" s="12">
        <v>2293</v>
      </c>
      <c r="G708" s="12">
        <v>4152</v>
      </c>
      <c r="H708" s="12">
        <v>750</v>
      </c>
      <c r="I708" s="12">
        <v>3402</v>
      </c>
    </row>
    <row r="709" spans="2:9" ht="15" customHeight="1" x14ac:dyDescent="0.2">
      <c r="B709"/>
      <c r="C709" s="11" t="s">
        <v>3</v>
      </c>
      <c r="D709" s="9" t="s">
        <v>1246</v>
      </c>
      <c r="E709" s="10">
        <f>SUBTOTAL(9,E705:E708)</f>
        <v>28349</v>
      </c>
      <c r="F709" s="10">
        <f>SUBTOTAL(9,F705:F708)</f>
        <v>425153</v>
      </c>
      <c r="G709" s="10">
        <f>SUBTOTAL(9,G705:G708)</f>
        <v>453502</v>
      </c>
      <c r="H709" s="10">
        <f>SUBTOTAL(9,H705:H708)</f>
        <v>212501.33233999999</v>
      </c>
      <c r="I709" s="10">
        <f>SUBTOTAL(9,I705:I708)</f>
        <v>241000.66766000001</v>
      </c>
    </row>
    <row r="710" spans="2:9" ht="15" customHeight="1" x14ac:dyDescent="0.2">
      <c r="C710" s="5"/>
      <c r="D710" s="9" t="s">
        <v>223</v>
      </c>
      <c r="E710" s="8">
        <f>SUBTOTAL(9,E704:E709)</f>
        <v>28349</v>
      </c>
      <c r="F710" s="8">
        <f>SUBTOTAL(9,F704:F709)</f>
        <v>425153</v>
      </c>
      <c r="G710" s="8">
        <f>SUBTOTAL(9,G704:G709)</f>
        <v>453502</v>
      </c>
      <c r="H710" s="8">
        <f>SUBTOTAL(9,H704:H709)</f>
        <v>212501.33233999999</v>
      </c>
      <c r="I710" s="8">
        <f>SUBTOTAL(9,I704:I709)</f>
        <v>241000.66766000001</v>
      </c>
    </row>
    <row r="711" spans="2:9" ht="27" customHeight="1" x14ac:dyDescent="0.25">
      <c r="B711" s="13"/>
      <c r="C711" s="2"/>
      <c r="D711" s="16" t="s">
        <v>1245</v>
      </c>
      <c r="E711" s="13"/>
      <c r="F711" s="13"/>
      <c r="G711" s="13"/>
      <c r="H711" s="13"/>
      <c r="I711" s="13"/>
    </row>
    <row r="712" spans="2:9" ht="15" customHeight="1" x14ac:dyDescent="0.25">
      <c r="B712" s="15">
        <v>553</v>
      </c>
      <c r="C712" s="2"/>
      <c r="D712" s="1" t="s">
        <v>1244</v>
      </c>
      <c r="E712" s="14"/>
      <c r="F712" s="13"/>
      <c r="H712" s="13"/>
      <c r="I712" s="13"/>
    </row>
    <row r="713" spans="2:9" x14ac:dyDescent="0.2">
      <c r="B713"/>
      <c r="C713" s="2">
        <v>60</v>
      </c>
      <c r="D713" s="1" t="s">
        <v>1243</v>
      </c>
      <c r="E713" s="12">
        <v>0</v>
      </c>
      <c r="F713" s="12">
        <v>62940</v>
      </c>
      <c r="G713" s="12">
        <v>62940</v>
      </c>
      <c r="H713" s="12">
        <v>34089</v>
      </c>
      <c r="I713" s="12">
        <v>28851</v>
      </c>
    </row>
    <row r="714" spans="2:9" x14ac:dyDescent="0.2">
      <c r="B714"/>
      <c r="C714" s="2">
        <v>61</v>
      </c>
      <c r="D714" s="1" t="s">
        <v>1242</v>
      </c>
      <c r="E714" s="12">
        <v>0</v>
      </c>
      <c r="F714" s="12">
        <v>802091</v>
      </c>
      <c r="G714" s="12">
        <v>802091</v>
      </c>
      <c r="H714" s="12">
        <v>425894</v>
      </c>
      <c r="I714" s="12">
        <v>376197</v>
      </c>
    </row>
    <row r="715" spans="2:9" x14ac:dyDescent="0.2">
      <c r="B715"/>
      <c r="C715" s="2">
        <v>63</v>
      </c>
      <c r="D715" s="1" t="s">
        <v>1241</v>
      </c>
      <c r="E715" s="12">
        <v>0</v>
      </c>
      <c r="F715" s="12">
        <v>145403</v>
      </c>
      <c r="G715" s="12">
        <v>145403</v>
      </c>
      <c r="H715" s="12">
        <v>84003</v>
      </c>
      <c r="I715" s="12">
        <v>61400</v>
      </c>
    </row>
    <row r="716" spans="2:9" x14ac:dyDescent="0.2">
      <c r="B716"/>
      <c r="C716" s="2">
        <v>64</v>
      </c>
      <c r="D716" s="1" t="s">
        <v>1240</v>
      </c>
      <c r="E716" s="12">
        <v>10000</v>
      </c>
      <c r="F716" s="12">
        <v>5000</v>
      </c>
      <c r="G716" s="12">
        <v>15000</v>
      </c>
      <c r="H716" s="12">
        <v>0</v>
      </c>
      <c r="I716" s="12">
        <v>15000</v>
      </c>
    </row>
    <row r="717" spans="2:9" x14ac:dyDescent="0.2">
      <c r="B717"/>
      <c r="C717" s="2">
        <v>65</v>
      </c>
      <c r="D717" s="1" t="s">
        <v>1239</v>
      </c>
      <c r="E717" s="12">
        <v>0</v>
      </c>
      <c r="F717" s="12">
        <v>120559</v>
      </c>
      <c r="G717" s="12">
        <v>120559</v>
      </c>
      <c r="H717" s="12">
        <v>65772</v>
      </c>
      <c r="I717" s="12">
        <v>54787</v>
      </c>
    </row>
    <row r="718" spans="2:9" x14ac:dyDescent="0.2">
      <c r="B718"/>
      <c r="C718" s="2">
        <v>66</v>
      </c>
      <c r="D718" s="1" t="s">
        <v>1238</v>
      </c>
      <c r="E718" s="12">
        <v>32539</v>
      </c>
      <c r="F718" s="12">
        <v>74731</v>
      </c>
      <c r="G718" s="12">
        <v>107270</v>
      </c>
      <c r="H718" s="12">
        <v>35461.243170000002</v>
      </c>
      <c r="I718" s="12">
        <v>71808.756829999998</v>
      </c>
    </row>
    <row r="719" spans="2:9" x14ac:dyDescent="0.2">
      <c r="B719"/>
      <c r="C719" s="2">
        <v>67</v>
      </c>
      <c r="D719" s="1" t="s">
        <v>1237</v>
      </c>
      <c r="E719" s="12">
        <v>0</v>
      </c>
      <c r="F719" s="12">
        <v>20000</v>
      </c>
      <c r="G719" s="12">
        <v>20000</v>
      </c>
      <c r="H719" s="12">
        <v>20000</v>
      </c>
      <c r="I719" s="12">
        <v>0</v>
      </c>
    </row>
    <row r="720" spans="2:9" x14ac:dyDescent="0.2">
      <c r="B720"/>
      <c r="C720" s="2">
        <v>69</v>
      </c>
      <c r="D720" s="1" t="s">
        <v>1236</v>
      </c>
      <c r="E720" s="12">
        <v>0</v>
      </c>
      <c r="F720" s="12">
        <v>66332</v>
      </c>
      <c r="G720" s="12">
        <v>66332</v>
      </c>
      <c r="H720" s="12">
        <v>34644</v>
      </c>
      <c r="I720" s="12">
        <v>31688</v>
      </c>
    </row>
    <row r="721" spans="2:9" x14ac:dyDescent="0.2">
      <c r="B721"/>
      <c r="C721" s="2">
        <v>71</v>
      </c>
      <c r="D721" s="1" t="s">
        <v>1235</v>
      </c>
      <c r="E721" s="12">
        <v>0</v>
      </c>
      <c r="F721" s="12">
        <v>101528</v>
      </c>
      <c r="G721" s="12">
        <v>101528</v>
      </c>
      <c r="H721" s="12">
        <v>50764</v>
      </c>
      <c r="I721" s="12">
        <v>50764</v>
      </c>
    </row>
    <row r="722" spans="2:9" x14ac:dyDescent="0.2">
      <c r="B722"/>
      <c r="C722" s="2">
        <v>74</v>
      </c>
      <c r="D722" s="1" t="s">
        <v>1234</v>
      </c>
      <c r="E722" s="12">
        <v>0</v>
      </c>
      <c r="F722" s="12">
        <v>28322</v>
      </c>
      <c r="G722" s="12">
        <v>28322</v>
      </c>
      <c r="H722" s="12">
        <v>14161</v>
      </c>
      <c r="I722" s="12">
        <v>14161</v>
      </c>
    </row>
    <row r="723" spans="2:9" x14ac:dyDescent="0.2">
      <c r="B723"/>
      <c r="C723" s="2">
        <v>76</v>
      </c>
      <c r="D723" s="1" t="s">
        <v>1233</v>
      </c>
      <c r="E723" s="12">
        <v>11</v>
      </c>
      <c r="F723" s="12">
        <v>18659</v>
      </c>
      <c r="G723" s="12">
        <v>18670</v>
      </c>
      <c r="H723" s="12">
        <v>4902.3930799999998</v>
      </c>
      <c r="I723" s="12">
        <v>13767.60692</v>
      </c>
    </row>
    <row r="724" spans="2:9" ht="15" customHeight="1" x14ac:dyDescent="0.2">
      <c r="B724"/>
      <c r="C724" s="11" t="s">
        <v>3</v>
      </c>
      <c r="D724" s="9" t="s">
        <v>1232</v>
      </c>
      <c r="E724" s="10">
        <f>SUBTOTAL(9,E713:E723)</f>
        <v>42550</v>
      </c>
      <c r="F724" s="10">
        <f>SUBTOTAL(9,F713:F723)</f>
        <v>1445565</v>
      </c>
      <c r="G724" s="10">
        <f>SUBTOTAL(9,G713:G723)</f>
        <v>1488115</v>
      </c>
      <c r="H724" s="10">
        <f>SUBTOTAL(9,H713:H723)</f>
        <v>769690.63624999998</v>
      </c>
      <c r="I724" s="10">
        <f>SUBTOTAL(9,I713:I723)</f>
        <v>718424.36375000002</v>
      </c>
    </row>
    <row r="725" spans="2:9" ht="15" customHeight="1" x14ac:dyDescent="0.25">
      <c r="B725" s="15">
        <v>554</v>
      </c>
      <c r="C725" s="2"/>
      <c r="D725" s="1" t="s">
        <v>1231</v>
      </c>
      <c r="E725" s="14"/>
      <c r="F725" s="13"/>
      <c r="H725" s="13"/>
      <c r="I725" s="13"/>
    </row>
    <row r="726" spans="2:9" x14ac:dyDescent="0.2">
      <c r="B726"/>
      <c r="C726" s="2">
        <v>1</v>
      </c>
      <c r="D726" s="1" t="s">
        <v>166</v>
      </c>
      <c r="E726" s="12">
        <v>49</v>
      </c>
      <c r="F726" s="12">
        <v>35599</v>
      </c>
      <c r="G726" s="12">
        <v>35648</v>
      </c>
      <c r="H726" s="12">
        <v>19438.669109999999</v>
      </c>
      <c r="I726" s="12">
        <v>16209.330889999999</v>
      </c>
    </row>
    <row r="727" spans="2:9" x14ac:dyDescent="0.2">
      <c r="B727"/>
      <c r="C727" s="2">
        <v>73</v>
      </c>
      <c r="D727" s="1" t="s">
        <v>1230</v>
      </c>
      <c r="E727" s="12">
        <v>40925</v>
      </c>
      <c r="F727" s="12">
        <v>69531</v>
      </c>
      <c r="G727" s="12">
        <v>110456</v>
      </c>
      <c r="H727" s="12">
        <v>35999.104310000002</v>
      </c>
      <c r="I727" s="12">
        <v>74456.895690000005</v>
      </c>
    </row>
    <row r="728" spans="2:9" ht="15" customHeight="1" x14ac:dyDescent="0.2">
      <c r="B728"/>
      <c r="C728" s="11" t="s">
        <v>3</v>
      </c>
      <c r="D728" s="9" t="s">
        <v>1229</v>
      </c>
      <c r="E728" s="10">
        <f>SUBTOTAL(9,E726:E727)</f>
        <v>40974</v>
      </c>
      <c r="F728" s="10">
        <f>SUBTOTAL(9,F726:F727)</f>
        <v>105130</v>
      </c>
      <c r="G728" s="10">
        <f>SUBTOTAL(9,G726:G727)</f>
        <v>146104</v>
      </c>
      <c r="H728" s="10">
        <f>SUBTOTAL(9,H726:H727)</f>
        <v>55437.773419999998</v>
      </c>
      <c r="I728" s="10">
        <f>SUBTOTAL(9,I726:I727)</f>
        <v>90666.226580000002</v>
      </c>
    </row>
    <row r="729" spans="2:9" ht="15" customHeight="1" x14ac:dyDescent="0.2">
      <c r="C729" s="5"/>
      <c r="D729" s="9" t="s">
        <v>1228</v>
      </c>
      <c r="E729" s="8">
        <f>SUBTOTAL(9,E712:E728)</f>
        <v>83524</v>
      </c>
      <c r="F729" s="8">
        <f>SUBTOTAL(9,F712:F728)</f>
        <v>1550695</v>
      </c>
      <c r="G729" s="8">
        <f>SUBTOTAL(9,G712:G728)</f>
        <v>1634219</v>
      </c>
      <c r="H729" s="8">
        <f>SUBTOTAL(9,H712:H728)</f>
        <v>825128.40966999996</v>
      </c>
      <c r="I729" s="8">
        <f>SUBTOTAL(9,I712:I728)</f>
        <v>809090.59033000004</v>
      </c>
    </row>
    <row r="730" spans="2:9" ht="27" customHeight="1" x14ac:dyDescent="0.25">
      <c r="B730" s="13"/>
      <c r="C730" s="2"/>
      <c r="D730" s="16" t="s">
        <v>1227</v>
      </c>
      <c r="E730" s="13"/>
      <c r="F730" s="13"/>
      <c r="G730" s="13"/>
      <c r="H730" s="13"/>
      <c r="I730" s="13"/>
    </row>
    <row r="731" spans="2:9" ht="15" customHeight="1" x14ac:dyDescent="0.25">
      <c r="B731" s="15">
        <v>560</v>
      </c>
      <c r="C731" s="2"/>
      <c r="D731" s="1" t="s">
        <v>1226</v>
      </c>
      <c r="E731" s="14"/>
      <c r="F731" s="13"/>
      <c r="H731" s="13"/>
      <c r="I731" s="13"/>
    </row>
    <row r="732" spans="2:9" x14ac:dyDescent="0.2">
      <c r="B732"/>
      <c r="C732" s="2">
        <v>50</v>
      </c>
      <c r="D732" s="1" t="s">
        <v>1225</v>
      </c>
      <c r="E732" s="12">
        <v>0</v>
      </c>
      <c r="F732" s="12">
        <v>666721</v>
      </c>
      <c r="G732" s="12">
        <v>666721</v>
      </c>
      <c r="H732" s="12">
        <v>501290.75</v>
      </c>
      <c r="I732" s="12">
        <v>165430.25</v>
      </c>
    </row>
    <row r="733" spans="2:9" x14ac:dyDescent="0.2">
      <c r="B733"/>
      <c r="C733" s="2">
        <v>51</v>
      </c>
      <c r="D733" s="1" t="s">
        <v>1224</v>
      </c>
      <c r="E733" s="12">
        <v>0</v>
      </c>
      <c r="F733" s="12">
        <v>12919</v>
      </c>
      <c r="G733" s="12">
        <v>12919</v>
      </c>
      <c r="H733" s="12">
        <v>6459.5</v>
      </c>
      <c r="I733" s="12">
        <v>6459.5</v>
      </c>
    </row>
    <row r="734" spans="2:9" x14ac:dyDescent="0.2">
      <c r="B734"/>
      <c r="C734" s="2">
        <v>55</v>
      </c>
      <c r="D734" s="1" t="s">
        <v>1223</v>
      </c>
      <c r="E734" s="12">
        <v>0</v>
      </c>
      <c r="F734" s="12">
        <v>8150</v>
      </c>
      <c r="G734" s="12">
        <v>8150</v>
      </c>
      <c r="H734" s="12">
        <v>4075</v>
      </c>
      <c r="I734" s="12">
        <v>4075</v>
      </c>
    </row>
    <row r="735" spans="2:9" ht="15" customHeight="1" x14ac:dyDescent="0.2">
      <c r="B735"/>
      <c r="C735" s="11" t="s">
        <v>3</v>
      </c>
      <c r="D735" s="9" t="s">
        <v>1222</v>
      </c>
      <c r="E735" s="10">
        <f>SUBTOTAL(9,E732:E734)</f>
        <v>0</v>
      </c>
      <c r="F735" s="10">
        <f>SUBTOTAL(9,F732:F734)</f>
        <v>687790</v>
      </c>
      <c r="G735" s="10">
        <f>SUBTOTAL(9,G732:G734)</f>
        <v>687790</v>
      </c>
      <c r="H735" s="10">
        <f>SUBTOTAL(9,H732:H734)</f>
        <v>511825.25</v>
      </c>
      <c r="I735" s="10">
        <f>SUBTOTAL(9,I732:I734)</f>
        <v>175964.75</v>
      </c>
    </row>
    <row r="736" spans="2:9" ht="15" customHeight="1" x14ac:dyDescent="0.25">
      <c r="B736" s="15">
        <v>563</v>
      </c>
      <c r="C736" s="2"/>
      <c r="D736" s="1" t="s">
        <v>1221</v>
      </c>
      <c r="E736" s="14"/>
      <c r="F736" s="13"/>
      <c r="H736" s="13"/>
      <c r="I736" s="13"/>
    </row>
    <row r="737" spans="2:9" x14ac:dyDescent="0.2">
      <c r="B737"/>
      <c r="C737" s="2">
        <v>1</v>
      </c>
      <c r="D737" s="1" t="s">
        <v>166</v>
      </c>
      <c r="E737" s="12">
        <v>217</v>
      </c>
      <c r="F737" s="12">
        <v>6613</v>
      </c>
      <c r="G737" s="12">
        <v>6830</v>
      </c>
      <c r="H737" s="12">
        <v>4350.5694599999997</v>
      </c>
      <c r="I737" s="12">
        <v>2479.4305399999998</v>
      </c>
    </row>
    <row r="738" spans="2:9" x14ac:dyDescent="0.2">
      <c r="B738"/>
      <c r="C738" s="2">
        <v>21</v>
      </c>
      <c r="D738" s="1" t="s">
        <v>165</v>
      </c>
      <c r="E738" s="12">
        <v>0</v>
      </c>
      <c r="F738" s="12">
        <v>3141</v>
      </c>
      <c r="G738" s="12">
        <v>3141</v>
      </c>
      <c r="H738" s="12">
        <v>3557.6434199999999</v>
      </c>
      <c r="I738" s="12">
        <v>-416.64341999999999</v>
      </c>
    </row>
    <row r="739" spans="2:9" ht="15" customHeight="1" x14ac:dyDescent="0.2">
      <c r="B739"/>
      <c r="C739" s="11" t="s">
        <v>3</v>
      </c>
      <c r="D739" s="9" t="s">
        <v>1220</v>
      </c>
      <c r="E739" s="10">
        <f>SUBTOTAL(9,E737:E738)</f>
        <v>217</v>
      </c>
      <c r="F739" s="10">
        <f>SUBTOTAL(9,F737:F738)</f>
        <v>9754</v>
      </c>
      <c r="G739" s="10">
        <f>SUBTOTAL(9,G737:G738)</f>
        <v>9971</v>
      </c>
      <c r="H739" s="10">
        <f>SUBTOTAL(9,H737:H738)</f>
        <v>7908.2128799999991</v>
      </c>
      <c r="I739" s="10">
        <f>SUBTOTAL(9,I737:I738)</f>
        <v>2062.78712</v>
      </c>
    </row>
    <row r="740" spans="2:9" ht="15" customHeight="1" x14ac:dyDescent="0.2">
      <c r="C740" s="5"/>
      <c r="D740" s="9" t="s">
        <v>1219</v>
      </c>
      <c r="E740" s="8">
        <f>SUBTOTAL(9,E731:E739)</f>
        <v>217</v>
      </c>
      <c r="F740" s="8">
        <f>SUBTOTAL(9,F731:F739)</f>
        <v>697544</v>
      </c>
      <c r="G740" s="8">
        <f>SUBTOTAL(9,G731:G739)</f>
        <v>697761</v>
      </c>
      <c r="H740" s="8">
        <f>SUBTOTAL(9,H731:H739)</f>
        <v>519733.46288000001</v>
      </c>
      <c r="I740" s="8">
        <f>SUBTOTAL(9,I731:I739)</f>
        <v>178027.53711999999</v>
      </c>
    </row>
    <row r="741" spans="2:9" ht="27" customHeight="1" x14ac:dyDescent="0.25">
      <c r="B741" s="13"/>
      <c r="C741" s="2"/>
      <c r="D741" s="16" t="s">
        <v>1218</v>
      </c>
      <c r="E741" s="13"/>
      <c r="F741" s="13"/>
      <c r="G741" s="13"/>
      <c r="H741" s="13"/>
      <c r="I741" s="13"/>
    </row>
    <row r="742" spans="2:9" ht="15" customHeight="1" x14ac:dyDescent="0.25">
      <c r="B742" s="15">
        <v>567</v>
      </c>
      <c r="C742" s="2"/>
      <c r="D742" s="1" t="s">
        <v>1217</v>
      </c>
      <c r="E742" s="14"/>
      <c r="F742" s="13"/>
      <c r="H742" s="13"/>
      <c r="I742" s="13"/>
    </row>
    <row r="743" spans="2:9" x14ac:dyDescent="0.2">
      <c r="B743"/>
      <c r="C743" s="2">
        <v>60</v>
      </c>
      <c r="D743" s="1" t="s">
        <v>1216</v>
      </c>
      <c r="E743" s="12">
        <v>1309</v>
      </c>
      <c r="F743" s="12">
        <v>6937</v>
      </c>
      <c r="G743" s="12">
        <v>8246</v>
      </c>
      <c r="H743" s="12">
        <v>4775</v>
      </c>
      <c r="I743" s="12">
        <v>3471</v>
      </c>
    </row>
    <row r="744" spans="2:9" x14ac:dyDescent="0.2">
      <c r="B744"/>
      <c r="C744" s="2">
        <v>70</v>
      </c>
      <c r="D744" s="1" t="s">
        <v>1215</v>
      </c>
      <c r="E744" s="12">
        <v>488</v>
      </c>
      <c r="F744" s="12">
        <v>10117</v>
      </c>
      <c r="G744" s="12">
        <v>10605</v>
      </c>
      <c r="H744" s="12">
        <v>7775.82</v>
      </c>
      <c r="I744" s="12">
        <v>2829.18</v>
      </c>
    </row>
    <row r="745" spans="2:9" x14ac:dyDescent="0.2">
      <c r="B745"/>
      <c r="C745" s="2">
        <v>72</v>
      </c>
      <c r="D745" s="1" t="s">
        <v>1214</v>
      </c>
      <c r="E745" s="12">
        <v>0</v>
      </c>
      <c r="F745" s="12">
        <v>14806</v>
      </c>
      <c r="G745" s="12">
        <v>14806</v>
      </c>
      <c r="H745" s="12">
        <v>10962.832</v>
      </c>
      <c r="I745" s="12">
        <v>3843.1680000000001</v>
      </c>
    </row>
    <row r="746" spans="2:9" x14ac:dyDescent="0.2">
      <c r="B746"/>
      <c r="C746" s="2">
        <v>73</v>
      </c>
      <c r="D746" s="1" t="s">
        <v>1213</v>
      </c>
      <c r="E746" s="12">
        <v>1367</v>
      </c>
      <c r="F746" s="12">
        <v>17679</v>
      </c>
      <c r="G746" s="12">
        <v>19046</v>
      </c>
      <c r="H746" s="12">
        <v>8267</v>
      </c>
      <c r="I746" s="12">
        <v>10779</v>
      </c>
    </row>
    <row r="747" spans="2:9" x14ac:dyDescent="0.2">
      <c r="B747"/>
      <c r="C747" s="2">
        <v>74</v>
      </c>
      <c r="D747" s="1" t="s">
        <v>1212</v>
      </c>
      <c r="E747" s="12">
        <v>0</v>
      </c>
      <c r="F747" s="12">
        <v>18266</v>
      </c>
      <c r="G747" s="12">
        <v>18266</v>
      </c>
      <c r="H747" s="12">
        <v>9100</v>
      </c>
      <c r="I747" s="12">
        <v>9166</v>
      </c>
    </row>
    <row r="748" spans="2:9" x14ac:dyDescent="0.2">
      <c r="B748"/>
      <c r="C748" s="2">
        <v>75</v>
      </c>
      <c r="D748" s="1" t="s">
        <v>1211</v>
      </c>
      <c r="E748" s="12">
        <v>17367</v>
      </c>
      <c r="F748" s="12">
        <v>5825</v>
      </c>
      <c r="G748" s="12">
        <v>23192</v>
      </c>
      <c r="H748" s="12">
        <v>5574.6</v>
      </c>
      <c r="I748" s="12">
        <v>17617.400000000001</v>
      </c>
    </row>
    <row r="749" spans="2:9" ht="15" customHeight="1" x14ac:dyDescent="0.2">
      <c r="B749"/>
      <c r="C749" s="11" t="s">
        <v>3</v>
      </c>
      <c r="D749" s="9" t="s">
        <v>1210</v>
      </c>
      <c r="E749" s="10">
        <f>SUBTOTAL(9,E743:E748)</f>
        <v>20531</v>
      </c>
      <c r="F749" s="10">
        <f>SUBTOTAL(9,F743:F748)</f>
        <v>73630</v>
      </c>
      <c r="G749" s="10">
        <f>SUBTOTAL(9,G743:G748)</f>
        <v>94161</v>
      </c>
      <c r="H749" s="10">
        <f>SUBTOTAL(9,H743:H748)</f>
        <v>46455.252</v>
      </c>
      <c r="I749" s="10">
        <f>SUBTOTAL(9,I743:I748)</f>
        <v>47705.748</v>
      </c>
    </row>
    <row r="750" spans="2:9" ht="15" customHeight="1" x14ac:dyDescent="0.2">
      <c r="C750" s="5"/>
      <c r="D750" s="9" t="s">
        <v>1209</v>
      </c>
      <c r="E750" s="8">
        <f>SUBTOTAL(9,E742:E749)</f>
        <v>20531</v>
      </c>
      <c r="F750" s="8">
        <f>SUBTOTAL(9,F742:F749)</f>
        <v>73630</v>
      </c>
      <c r="G750" s="8">
        <f>SUBTOTAL(9,G742:G749)</f>
        <v>94161</v>
      </c>
      <c r="H750" s="8">
        <f>SUBTOTAL(9,H742:H749)</f>
        <v>46455.252</v>
      </c>
      <c r="I750" s="8">
        <f>SUBTOTAL(9,I742:I749)</f>
        <v>47705.748</v>
      </c>
    </row>
    <row r="751" spans="2:9" ht="27" customHeight="1" x14ac:dyDescent="0.25">
      <c r="B751" s="13"/>
      <c r="C751" s="2"/>
      <c r="D751" s="16" t="s">
        <v>1208</v>
      </c>
      <c r="E751" s="13"/>
      <c r="F751" s="13"/>
      <c r="G751" s="13"/>
      <c r="H751" s="13"/>
      <c r="I751" s="13"/>
    </row>
    <row r="752" spans="2:9" ht="15" customHeight="1" x14ac:dyDescent="0.25">
      <c r="B752" s="15">
        <v>571</v>
      </c>
      <c r="C752" s="2"/>
      <c r="D752" s="1" t="s">
        <v>1207</v>
      </c>
      <c r="E752" s="14"/>
      <c r="F752" s="13"/>
      <c r="H752" s="13"/>
      <c r="I752" s="13"/>
    </row>
    <row r="753" spans="2:9" x14ac:dyDescent="0.2">
      <c r="B753"/>
      <c r="C753" s="2">
        <v>21</v>
      </c>
      <c r="D753" s="1" t="s">
        <v>165</v>
      </c>
      <c r="E753" s="12">
        <v>2527</v>
      </c>
      <c r="F753" s="12">
        <v>23165</v>
      </c>
      <c r="G753" s="12">
        <v>25692</v>
      </c>
      <c r="H753" s="12">
        <v>7948.3892299999998</v>
      </c>
      <c r="I753" s="12">
        <v>17743.610769999999</v>
      </c>
    </row>
    <row r="754" spans="2:9" x14ac:dyDescent="0.2">
      <c r="B754"/>
      <c r="C754" s="2">
        <v>60</v>
      </c>
      <c r="D754" s="1" t="s">
        <v>1198</v>
      </c>
      <c r="E754" s="12">
        <v>0</v>
      </c>
      <c r="F754" s="12">
        <v>170591756</v>
      </c>
      <c r="G754" s="12">
        <v>170591756</v>
      </c>
      <c r="H754" s="12">
        <v>119331252.294</v>
      </c>
      <c r="I754" s="12">
        <v>51260503.706</v>
      </c>
    </row>
    <row r="755" spans="2:9" x14ac:dyDescent="0.2">
      <c r="B755"/>
      <c r="C755" s="2">
        <v>61</v>
      </c>
      <c r="D755" s="1" t="s">
        <v>1206</v>
      </c>
      <c r="E755" s="12">
        <v>0</v>
      </c>
      <c r="F755" s="12">
        <v>874619</v>
      </c>
      <c r="G755" s="12">
        <v>874619</v>
      </c>
      <c r="H755" s="12">
        <v>612233.30000000005</v>
      </c>
      <c r="I755" s="12">
        <v>262385.7</v>
      </c>
    </row>
    <row r="756" spans="2:9" x14ac:dyDescent="0.2">
      <c r="B756"/>
      <c r="C756" s="2">
        <v>62</v>
      </c>
      <c r="D756" s="1" t="s">
        <v>1205</v>
      </c>
      <c r="E756" s="12">
        <v>0</v>
      </c>
      <c r="F756" s="12">
        <v>2429852</v>
      </c>
      <c r="G756" s="12">
        <v>2429852</v>
      </c>
      <c r="H756" s="12">
        <v>1700896.4</v>
      </c>
      <c r="I756" s="12">
        <v>728955.6</v>
      </c>
    </row>
    <row r="757" spans="2:9" x14ac:dyDescent="0.2">
      <c r="B757"/>
      <c r="C757" s="2">
        <v>64</v>
      </c>
      <c r="D757" s="1" t="s">
        <v>1204</v>
      </c>
      <c r="E757" s="12">
        <v>1133439</v>
      </c>
      <c r="F757" s="12">
        <v>825000</v>
      </c>
      <c r="G757" s="12">
        <v>1958439</v>
      </c>
      <c r="H757" s="12">
        <v>837055.24422999995</v>
      </c>
      <c r="I757" s="12">
        <v>1121383.7557699999</v>
      </c>
    </row>
    <row r="758" spans="2:9" x14ac:dyDescent="0.2">
      <c r="B758"/>
      <c r="C758" s="2">
        <v>65</v>
      </c>
      <c r="D758" s="1" t="s">
        <v>1203</v>
      </c>
      <c r="E758" s="12">
        <v>0</v>
      </c>
      <c r="F758" s="12">
        <v>221555</v>
      </c>
      <c r="G758" s="12">
        <v>221555</v>
      </c>
      <c r="H758" s="12">
        <v>155088.5</v>
      </c>
      <c r="I758" s="12">
        <v>66466.5</v>
      </c>
    </row>
    <row r="759" spans="2:9" x14ac:dyDescent="0.2">
      <c r="B759"/>
      <c r="C759" s="2">
        <v>66</v>
      </c>
      <c r="D759" s="1" t="s">
        <v>1202</v>
      </c>
      <c r="E759" s="12">
        <v>0</v>
      </c>
      <c r="F759" s="12">
        <v>282395</v>
      </c>
      <c r="G759" s="12">
        <v>282395</v>
      </c>
      <c r="H759" s="12">
        <v>197676.5</v>
      </c>
      <c r="I759" s="12">
        <v>84718.5</v>
      </c>
    </row>
    <row r="760" spans="2:9" x14ac:dyDescent="0.2">
      <c r="B760"/>
      <c r="C760" s="2">
        <v>67</v>
      </c>
      <c r="D760" s="1" t="s">
        <v>1201</v>
      </c>
      <c r="E760" s="12">
        <v>0</v>
      </c>
      <c r="F760" s="12">
        <v>671333</v>
      </c>
      <c r="G760" s="12">
        <v>671333</v>
      </c>
      <c r="H760" s="12">
        <v>469933.1</v>
      </c>
      <c r="I760" s="12">
        <v>201399.9</v>
      </c>
    </row>
    <row r="761" spans="2:9" ht="15" customHeight="1" x14ac:dyDescent="0.2">
      <c r="B761"/>
      <c r="C761" s="11" t="s">
        <v>3</v>
      </c>
      <c r="D761" s="9" t="s">
        <v>1200</v>
      </c>
      <c r="E761" s="10">
        <f>SUBTOTAL(9,E753:E760)</f>
        <v>1135966</v>
      </c>
      <c r="F761" s="10">
        <f>SUBTOTAL(9,F753:F760)</f>
        <v>175919675</v>
      </c>
      <c r="G761" s="10">
        <f>SUBTOTAL(9,G753:G760)</f>
        <v>177055641</v>
      </c>
      <c r="H761" s="10">
        <f>SUBTOTAL(9,H753:H760)</f>
        <v>123312083.72746</v>
      </c>
      <c r="I761" s="10">
        <f>SUBTOTAL(9,I753:I760)</f>
        <v>53743557.272540003</v>
      </c>
    </row>
    <row r="762" spans="2:9" ht="15" customHeight="1" x14ac:dyDescent="0.25">
      <c r="B762" s="15">
        <v>572</v>
      </c>
      <c r="C762" s="2"/>
      <c r="D762" s="1" t="s">
        <v>1199</v>
      </c>
      <c r="E762" s="14"/>
      <c r="F762" s="13"/>
      <c r="H762" s="13"/>
      <c r="I762" s="13"/>
    </row>
    <row r="763" spans="2:9" x14ac:dyDescent="0.2">
      <c r="B763"/>
      <c r="C763" s="2">
        <v>60</v>
      </c>
      <c r="D763" s="1" t="s">
        <v>1198</v>
      </c>
      <c r="E763" s="12">
        <v>0</v>
      </c>
      <c r="F763" s="12">
        <v>48041308</v>
      </c>
      <c r="G763" s="12">
        <v>48041308</v>
      </c>
      <c r="H763" s="12">
        <v>33660415.600000001</v>
      </c>
      <c r="I763" s="12">
        <v>14380892.4</v>
      </c>
    </row>
    <row r="764" spans="2:9" x14ac:dyDescent="0.2">
      <c r="B764"/>
      <c r="C764" s="2">
        <v>62</v>
      </c>
      <c r="D764" s="1" t="s">
        <v>1197</v>
      </c>
      <c r="E764" s="12">
        <v>0</v>
      </c>
      <c r="F764" s="12">
        <v>773174</v>
      </c>
      <c r="G764" s="12">
        <v>773174</v>
      </c>
      <c r="H764" s="12">
        <v>541221.80000000005</v>
      </c>
      <c r="I764" s="12">
        <v>231952.2</v>
      </c>
    </row>
    <row r="765" spans="2:9" ht="15" customHeight="1" x14ac:dyDescent="0.2">
      <c r="B765"/>
      <c r="C765" s="11" t="s">
        <v>3</v>
      </c>
      <c r="D765" s="9" t="s">
        <v>1196</v>
      </c>
      <c r="E765" s="10">
        <f>SUBTOTAL(9,E763:E764)</f>
        <v>0</v>
      </c>
      <c r="F765" s="10">
        <f>SUBTOTAL(9,F763:F764)</f>
        <v>48814482</v>
      </c>
      <c r="G765" s="10">
        <f>SUBTOTAL(9,G763:G764)</f>
        <v>48814482</v>
      </c>
      <c r="H765" s="10">
        <f>SUBTOTAL(9,H763:H764)</f>
        <v>34201637.399999999</v>
      </c>
      <c r="I765" s="10">
        <f>SUBTOTAL(9,I763:I764)</f>
        <v>14612844.6</v>
      </c>
    </row>
    <row r="766" spans="2:9" ht="15" customHeight="1" x14ac:dyDescent="0.25">
      <c r="B766" s="15">
        <v>573</v>
      </c>
      <c r="C766" s="2"/>
      <c r="D766" s="1" t="s">
        <v>1195</v>
      </c>
      <c r="E766" s="14"/>
      <c r="F766" s="13"/>
      <c r="H766" s="13"/>
      <c r="I766" s="13"/>
    </row>
    <row r="767" spans="2:9" x14ac:dyDescent="0.2">
      <c r="B767"/>
      <c r="C767" s="2">
        <v>62</v>
      </c>
      <c r="D767" s="1" t="s">
        <v>1194</v>
      </c>
      <c r="E767" s="12">
        <v>0</v>
      </c>
      <c r="F767" s="12">
        <v>213674</v>
      </c>
      <c r="G767" s="12">
        <v>213674</v>
      </c>
      <c r="H767" s="12">
        <v>213700</v>
      </c>
      <c r="I767" s="12">
        <v>-26</v>
      </c>
    </row>
    <row r="768" spans="2:9" ht="15" customHeight="1" x14ac:dyDescent="0.2">
      <c r="B768"/>
      <c r="C768" s="11" t="s">
        <v>3</v>
      </c>
      <c r="D768" s="9" t="s">
        <v>1193</v>
      </c>
      <c r="E768" s="10">
        <f>SUBTOTAL(9,E767:E767)</f>
        <v>0</v>
      </c>
      <c r="F768" s="10">
        <f>SUBTOTAL(9,F767:F767)</f>
        <v>213674</v>
      </c>
      <c r="G768" s="10">
        <f>SUBTOTAL(9,G767:G767)</f>
        <v>213674</v>
      </c>
      <c r="H768" s="10">
        <f>SUBTOTAL(9,H767:H767)</f>
        <v>213700</v>
      </c>
      <c r="I768" s="10">
        <f>SUBTOTAL(9,I767:I767)</f>
        <v>-26</v>
      </c>
    </row>
    <row r="769" spans="2:9" ht="15" customHeight="1" x14ac:dyDescent="0.25">
      <c r="B769" s="15">
        <v>575</v>
      </c>
      <c r="C769" s="2"/>
      <c r="D769" s="1" t="s">
        <v>1192</v>
      </c>
      <c r="E769" s="14"/>
      <c r="F769" s="13"/>
      <c r="H769" s="13"/>
      <c r="I769" s="13"/>
    </row>
    <row r="770" spans="2:9" x14ac:dyDescent="0.2">
      <c r="B770"/>
      <c r="C770" s="2">
        <v>60</v>
      </c>
      <c r="D770" s="1" t="s">
        <v>1191</v>
      </c>
      <c r="E770" s="12">
        <v>0</v>
      </c>
      <c r="F770" s="12">
        <v>12983505</v>
      </c>
      <c r="G770" s="12">
        <v>12983505</v>
      </c>
      <c r="H770" s="12">
        <v>13504511</v>
      </c>
      <c r="I770" s="12">
        <v>-521006</v>
      </c>
    </row>
    <row r="771" spans="2:9" x14ac:dyDescent="0.2">
      <c r="B771"/>
      <c r="C771" s="2">
        <v>61</v>
      </c>
      <c r="D771" s="1" t="s">
        <v>1190</v>
      </c>
      <c r="E771" s="12">
        <v>0</v>
      </c>
      <c r="F771" s="12">
        <v>88409</v>
      </c>
      <c r="G771" s="12">
        <v>88409</v>
      </c>
      <c r="H771" s="12">
        <v>88409</v>
      </c>
      <c r="I771" s="12">
        <v>0</v>
      </c>
    </row>
    <row r="772" spans="2:9" ht="15" customHeight="1" x14ac:dyDescent="0.2">
      <c r="B772"/>
      <c r="C772" s="11" t="s">
        <v>3</v>
      </c>
      <c r="D772" s="9" t="s">
        <v>1189</v>
      </c>
      <c r="E772" s="10">
        <f>SUBTOTAL(9,E770:E771)</f>
        <v>0</v>
      </c>
      <c r="F772" s="10">
        <f>SUBTOTAL(9,F770:F771)</f>
        <v>13071914</v>
      </c>
      <c r="G772" s="10">
        <f>SUBTOTAL(9,G770:G771)</f>
        <v>13071914</v>
      </c>
      <c r="H772" s="10">
        <f>SUBTOTAL(9,H770:H771)</f>
        <v>13592920</v>
      </c>
      <c r="I772" s="10">
        <f>SUBTOTAL(9,I770:I771)</f>
        <v>-521006</v>
      </c>
    </row>
    <row r="773" spans="2:9" ht="15" customHeight="1" x14ac:dyDescent="0.25">
      <c r="B773" s="15">
        <v>577</v>
      </c>
      <c r="C773" s="2"/>
      <c r="D773" s="1" t="s">
        <v>1188</v>
      </c>
      <c r="E773" s="14"/>
      <c r="F773" s="13"/>
      <c r="H773" s="13"/>
      <c r="I773" s="13"/>
    </row>
    <row r="774" spans="2:9" x14ac:dyDescent="0.2">
      <c r="B774"/>
      <c r="C774" s="2">
        <v>1</v>
      </c>
      <c r="D774" s="1" t="s">
        <v>166</v>
      </c>
      <c r="E774" s="12">
        <v>383</v>
      </c>
      <c r="F774" s="12">
        <v>7891</v>
      </c>
      <c r="G774" s="12">
        <v>8274</v>
      </c>
      <c r="H774" s="12">
        <v>2948.3530999999998</v>
      </c>
      <c r="I774" s="12">
        <v>5325.6468999999997</v>
      </c>
    </row>
    <row r="775" spans="2:9" x14ac:dyDescent="0.2">
      <c r="B775"/>
      <c r="C775" s="2">
        <v>70</v>
      </c>
      <c r="D775" s="1" t="s">
        <v>1187</v>
      </c>
      <c r="E775" s="12">
        <v>0</v>
      </c>
      <c r="F775" s="12">
        <v>364019</v>
      </c>
      <c r="G775" s="12">
        <v>364019</v>
      </c>
      <c r="H775" s="12">
        <v>272623.73783</v>
      </c>
      <c r="I775" s="12">
        <v>91395.262170000002</v>
      </c>
    </row>
    <row r="776" spans="2:9" x14ac:dyDescent="0.2">
      <c r="B776"/>
      <c r="C776" s="2">
        <v>71</v>
      </c>
      <c r="D776" s="1" t="s">
        <v>1186</v>
      </c>
      <c r="E776" s="12">
        <v>0</v>
      </c>
      <c r="F776" s="12">
        <v>39201</v>
      </c>
      <c r="G776" s="12">
        <v>39201</v>
      </c>
      <c r="H776" s="12">
        <v>38683.351329999998</v>
      </c>
      <c r="I776" s="12">
        <v>517.64867000000004</v>
      </c>
    </row>
    <row r="777" spans="2:9" x14ac:dyDescent="0.2">
      <c r="B777"/>
      <c r="C777" s="2">
        <v>73</v>
      </c>
      <c r="D777" s="1" t="s">
        <v>1185</v>
      </c>
      <c r="E777" s="12">
        <v>0</v>
      </c>
      <c r="F777" s="12">
        <v>85668</v>
      </c>
      <c r="G777" s="12">
        <v>85668</v>
      </c>
      <c r="H777" s="12">
        <v>85113.286919999999</v>
      </c>
      <c r="I777" s="12">
        <v>554.71307999999999</v>
      </c>
    </row>
    <row r="778" spans="2:9" x14ac:dyDescent="0.2">
      <c r="B778"/>
      <c r="C778" s="2">
        <v>75</v>
      </c>
      <c r="D778" s="1" t="s">
        <v>1184</v>
      </c>
      <c r="E778" s="12">
        <v>0</v>
      </c>
      <c r="F778" s="12">
        <v>31036</v>
      </c>
      <c r="G778" s="12">
        <v>31036</v>
      </c>
      <c r="H778" s="12">
        <v>28241.851460000002</v>
      </c>
      <c r="I778" s="12">
        <v>2794.1485400000001</v>
      </c>
    </row>
    <row r="779" spans="2:9" x14ac:dyDescent="0.2">
      <c r="B779"/>
      <c r="C779" s="2">
        <v>76</v>
      </c>
      <c r="D779" s="1" t="s">
        <v>1183</v>
      </c>
      <c r="E779" s="12">
        <v>0</v>
      </c>
      <c r="F779" s="12">
        <v>12349</v>
      </c>
      <c r="G779" s="12">
        <v>12349</v>
      </c>
      <c r="H779" s="12">
        <v>9064.9143800000002</v>
      </c>
      <c r="I779" s="12">
        <v>3284.0856199999998</v>
      </c>
    </row>
    <row r="780" spans="2:9" ht="15" customHeight="1" x14ac:dyDescent="0.2">
      <c r="B780"/>
      <c r="C780" s="11" t="s">
        <v>3</v>
      </c>
      <c r="D780" s="9" t="s">
        <v>1182</v>
      </c>
      <c r="E780" s="10">
        <f>SUBTOTAL(9,E774:E779)</f>
        <v>383</v>
      </c>
      <c r="F780" s="10">
        <f>SUBTOTAL(9,F774:F779)</f>
        <v>540164</v>
      </c>
      <c r="G780" s="10">
        <f>SUBTOTAL(9,G774:G779)</f>
        <v>540547</v>
      </c>
      <c r="H780" s="10">
        <f>SUBTOTAL(9,H774:H779)</f>
        <v>436675.49501999991</v>
      </c>
      <c r="I780" s="10">
        <f>SUBTOTAL(9,I774:I779)</f>
        <v>103871.50497999998</v>
      </c>
    </row>
    <row r="781" spans="2:9" ht="15" customHeight="1" x14ac:dyDescent="0.25">
      <c r="B781" s="15">
        <v>578</v>
      </c>
      <c r="C781" s="2"/>
      <c r="D781" s="1" t="s">
        <v>1181</v>
      </c>
      <c r="E781" s="14"/>
      <c r="F781" s="13"/>
      <c r="H781" s="13"/>
      <c r="I781" s="13"/>
    </row>
    <row r="782" spans="2:9" x14ac:dyDescent="0.2">
      <c r="B782"/>
      <c r="C782" s="2">
        <v>1</v>
      </c>
      <c r="D782" s="1" t="s">
        <v>166</v>
      </c>
      <c r="E782" s="12">
        <v>5479</v>
      </c>
      <c r="F782" s="12">
        <v>61265</v>
      </c>
      <c r="G782" s="12">
        <v>66744</v>
      </c>
      <c r="H782" s="12">
        <v>39824.711710000003</v>
      </c>
      <c r="I782" s="12">
        <v>26919.28829</v>
      </c>
    </row>
    <row r="783" spans="2:9" ht="15" customHeight="1" x14ac:dyDescent="0.2">
      <c r="B783"/>
      <c r="C783" s="11" t="s">
        <v>3</v>
      </c>
      <c r="D783" s="9" t="s">
        <v>1180</v>
      </c>
      <c r="E783" s="10">
        <f>SUBTOTAL(9,E782:E782)</f>
        <v>5479</v>
      </c>
      <c r="F783" s="10">
        <f>SUBTOTAL(9,F782:F782)</f>
        <v>61265</v>
      </c>
      <c r="G783" s="10">
        <f>SUBTOTAL(9,G782:G782)</f>
        <v>66744</v>
      </c>
      <c r="H783" s="10">
        <f>SUBTOTAL(9,H782:H782)</f>
        <v>39824.711710000003</v>
      </c>
      <c r="I783" s="10">
        <f>SUBTOTAL(9,I782:I782)</f>
        <v>26919.28829</v>
      </c>
    </row>
    <row r="784" spans="2:9" ht="15" customHeight="1" x14ac:dyDescent="0.2">
      <c r="C784" s="5"/>
      <c r="D784" s="9" t="s">
        <v>1179</v>
      </c>
      <c r="E784" s="8">
        <f>SUBTOTAL(9,E752:E783)</f>
        <v>1141828</v>
      </c>
      <c r="F784" s="8">
        <f>SUBTOTAL(9,F752:F783)</f>
        <v>238621174</v>
      </c>
      <c r="G784" s="8">
        <f>SUBTOTAL(9,G752:G783)</f>
        <v>239763002</v>
      </c>
      <c r="H784" s="8">
        <f>SUBTOTAL(9,H752:H783)</f>
        <v>171796841.33419007</v>
      </c>
      <c r="I784" s="8">
        <f>SUBTOTAL(9,I752:I783)</f>
        <v>67966160.665810019</v>
      </c>
    </row>
    <row r="785" spans="2:9" ht="27" customHeight="1" x14ac:dyDescent="0.25">
      <c r="B785" s="13"/>
      <c r="C785" s="2"/>
      <c r="D785" s="16" t="s">
        <v>1178</v>
      </c>
      <c r="E785" s="13"/>
      <c r="F785" s="13"/>
      <c r="G785" s="13"/>
      <c r="H785" s="13"/>
      <c r="I785" s="13"/>
    </row>
    <row r="786" spans="2:9" ht="15" customHeight="1" x14ac:dyDescent="0.25">
      <c r="B786" s="15">
        <v>581</v>
      </c>
      <c r="C786" s="2"/>
      <c r="D786" s="1" t="s">
        <v>1177</v>
      </c>
      <c r="E786" s="14"/>
      <c r="F786" s="13"/>
      <c r="H786" s="13"/>
      <c r="I786" s="13"/>
    </row>
    <row r="787" spans="2:9" x14ac:dyDescent="0.2">
      <c r="B787"/>
      <c r="C787" s="2">
        <v>70</v>
      </c>
      <c r="D787" s="1" t="s">
        <v>1176</v>
      </c>
      <c r="E787" s="12">
        <v>0</v>
      </c>
      <c r="F787" s="12">
        <v>4329246</v>
      </c>
      <c r="G787" s="12">
        <v>4329246</v>
      </c>
      <c r="H787" s="12">
        <v>2713564.74859</v>
      </c>
      <c r="I787" s="12">
        <v>1615681.25141</v>
      </c>
    </row>
    <row r="788" spans="2:9" x14ac:dyDescent="0.2">
      <c r="B788"/>
      <c r="C788" s="2">
        <v>76</v>
      </c>
      <c r="D788" s="1" t="s">
        <v>1175</v>
      </c>
      <c r="E788" s="12">
        <v>31601</v>
      </c>
      <c r="F788" s="12">
        <v>177816</v>
      </c>
      <c r="G788" s="12">
        <v>209417</v>
      </c>
      <c r="H788" s="12">
        <v>126248.69500000001</v>
      </c>
      <c r="I788" s="12">
        <v>83168.304999999993</v>
      </c>
    </row>
    <row r="789" spans="2:9" x14ac:dyDescent="0.2">
      <c r="B789"/>
      <c r="C789" s="2">
        <v>78</v>
      </c>
      <c r="D789" s="1" t="s">
        <v>1174</v>
      </c>
      <c r="E789" s="12">
        <v>8400</v>
      </c>
      <c r="F789" s="12">
        <v>26799</v>
      </c>
      <c r="G789" s="12">
        <v>35199</v>
      </c>
      <c r="H789" s="12">
        <v>2685</v>
      </c>
      <c r="I789" s="12">
        <v>32514</v>
      </c>
    </row>
    <row r="790" spans="2:9" x14ac:dyDescent="0.2">
      <c r="B790"/>
      <c r="C790" s="2">
        <v>79</v>
      </c>
      <c r="D790" s="1" t="s">
        <v>1173</v>
      </c>
      <c r="E790" s="12">
        <v>30000</v>
      </c>
      <c r="F790" s="12">
        <v>27810</v>
      </c>
      <c r="G790" s="12">
        <v>57810</v>
      </c>
      <c r="H790" s="12">
        <v>2586.614</v>
      </c>
      <c r="I790" s="12">
        <v>55223.385999999999</v>
      </c>
    </row>
    <row r="791" spans="2:9" ht="15" customHeight="1" x14ac:dyDescent="0.2">
      <c r="B791"/>
      <c r="C791" s="11" t="s">
        <v>3</v>
      </c>
      <c r="D791" s="9" t="s">
        <v>1172</v>
      </c>
      <c r="E791" s="10">
        <f>SUBTOTAL(9,E787:E790)</f>
        <v>70001</v>
      </c>
      <c r="F791" s="10">
        <f>SUBTOTAL(9,F787:F790)</f>
        <v>4561671</v>
      </c>
      <c r="G791" s="10">
        <f>SUBTOTAL(9,G787:G790)</f>
        <v>4631672</v>
      </c>
      <c r="H791" s="10">
        <f>SUBTOTAL(9,H787:H790)</f>
        <v>2845085.0575899999</v>
      </c>
      <c r="I791" s="10">
        <f>SUBTOTAL(9,I787:I790)</f>
        <v>1786586.9424099999</v>
      </c>
    </row>
    <row r="792" spans="2:9" ht="15" customHeight="1" x14ac:dyDescent="0.25">
      <c r="B792" s="15">
        <v>585</v>
      </c>
      <c r="C792" s="2"/>
      <c r="D792" s="1" t="s">
        <v>1171</v>
      </c>
      <c r="E792" s="14"/>
      <c r="F792" s="13"/>
      <c r="H792" s="13"/>
      <c r="I792" s="13"/>
    </row>
    <row r="793" spans="2:9" x14ac:dyDescent="0.2">
      <c r="B793"/>
      <c r="C793" s="2">
        <v>1</v>
      </c>
      <c r="D793" s="1" t="s">
        <v>166</v>
      </c>
      <c r="E793" s="12">
        <v>1962</v>
      </c>
      <c r="F793" s="12">
        <v>40150</v>
      </c>
      <c r="G793" s="12">
        <v>42112</v>
      </c>
      <c r="H793" s="12">
        <v>23329.592949999998</v>
      </c>
      <c r="I793" s="12">
        <v>18782.407050000002</v>
      </c>
    </row>
    <row r="794" spans="2:9" ht="15" customHeight="1" x14ac:dyDescent="0.2">
      <c r="B794"/>
      <c r="C794" s="11" t="s">
        <v>3</v>
      </c>
      <c r="D794" s="9" t="s">
        <v>1170</v>
      </c>
      <c r="E794" s="10">
        <f>SUBTOTAL(9,E793:E793)</f>
        <v>1962</v>
      </c>
      <c r="F794" s="10">
        <f>SUBTOTAL(9,F793:F793)</f>
        <v>40150</v>
      </c>
      <c r="G794" s="10">
        <f>SUBTOTAL(9,G793:G793)</f>
        <v>42112</v>
      </c>
      <c r="H794" s="10">
        <f>SUBTOTAL(9,H793:H793)</f>
        <v>23329.592949999998</v>
      </c>
      <c r="I794" s="10">
        <f>SUBTOTAL(9,I793:I793)</f>
        <v>18782.407050000002</v>
      </c>
    </row>
    <row r="795" spans="2:9" ht="15" customHeight="1" x14ac:dyDescent="0.25">
      <c r="B795" s="15">
        <v>587</v>
      </c>
      <c r="C795" s="2"/>
      <c r="D795" s="1" t="s">
        <v>1169</v>
      </c>
      <c r="E795" s="14"/>
      <c r="F795" s="13"/>
      <c r="H795" s="13"/>
      <c r="I795" s="13"/>
    </row>
    <row r="796" spans="2:9" x14ac:dyDescent="0.2">
      <c r="B796"/>
      <c r="C796" s="2">
        <v>1</v>
      </c>
      <c r="D796" s="1" t="s">
        <v>166</v>
      </c>
      <c r="E796" s="12">
        <v>3620</v>
      </c>
      <c r="F796" s="12">
        <v>126248</v>
      </c>
      <c r="G796" s="12">
        <v>129868</v>
      </c>
      <c r="H796" s="12">
        <v>70565.266740000006</v>
      </c>
      <c r="I796" s="12">
        <v>59302.733260000001</v>
      </c>
    </row>
    <row r="797" spans="2:9" x14ac:dyDescent="0.2">
      <c r="B797"/>
      <c r="C797" s="2">
        <v>22</v>
      </c>
      <c r="D797" s="1" t="s">
        <v>1168</v>
      </c>
      <c r="E797" s="12">
        <v>4958</v>
      </c>
      <c r="F797" s="12">
        <v>36370</v>
      </c>
      <c r="G797" s="12">
        <v>41328</v>
      </c>
      <c r="H797" s="12">
        <v>18708.654070000001</v>
      </c>
      <c r="I797" s="12">
        <v>22619.345929999999</v>
      </c>
    </row>
    <row r="798" spans="2:9" ht="15" customHeight="1" x14ac:dyDescent="0.2">
      <c r="B798"/>
      <c r="C798" s="11" t="s">
        <v>3</v>
      </c>
      <c r="D798" s="9" t="s">
        <v>1167</v>
      </c>
      <c r="E798" s="10">
        <f>SUBTOTAL(9,E796:E797)</f>
        <v>8578</v>
      </c>
      <c r="F798" s="10">
        <f>SUBTOTAL(9,F796:F797)</f>
        <v>162618</v>
      </c>
      <c r="G798" s="10">
        <f>SUBTOTAL(9,G796:G797)</f>
        <v>171196</v>
      </c>
      <c r="H798" s="10">
        <f>SUBTOTAL(9,H796:H797)</f>
        <v>89273.920810000011</v>
      </c>
      <c r="I798" s="10">
        <f>SUBTOTAL(9,I796:I797)</f>
        <v>81922.079190000004</v>
      </c>
    </row>
    <row r="799" spans="2:9" ht="15" customHeight="1" x14ac:dyDescent="0.2">
      <c r="C799" s="5"/>
      <c r="D799" s="9" t="s">
        <v>1166</v>
      </c>
      <c r="E799" s="8">
        <f>SUBTOTAL(9,E786:E798)</f>
        <v>80541</v>
      </c>
      <c r="F799" s="8">
        <f>SUBTOTAL(9,F786:F798)</f>
        <v>4764439</v>
      </c>
      <c r="G799" s="8">
        <f>SUBTOTAL(9,G786:G798)</f>
        <v>4844980</v>
      </c>
      <c r="H799" s="8">
        <f>SUBTOTAL(9,H786:H798)</f>
        <v>2957688.5713499999</v>
      </c>
      <c r="I799" s="8">
        <f>SUBTOTAL(9,I786:I798)</f>
        <v>1887291.4286499999</v>
      </c>
    </row>
    <row r="800" spans="2:9" ht="27" customHeight="1" x14ac:dyDescent="0.25">
      <c r="B800" s="13"/>
      <c r="C800" s="2"/>
      <c r="D800" s="16" t="s">
        <v>1165</v>
      </c>
      <c r="E800" s="13"/>
      <c r="F800" s="13"/>
      <c r="G800" s="13"/>
      <c r="H800" s="13"/>
      <c r="I800" s="13"/>
    </row>
    <row r="801" spans="2:9" ht="15" customHeight="1" x14ac:dyDescent="0.25">
      <c r="B801" s="15">
        <v>590</v>
      </c>
      <c r="C801" s="2"/>
      <c r="D801" s="1" t="s">
        <v>1164</v>
      </c>
      <c r="E801" s="14"/>
      <c r="F801" s="13"/>
      <c r="H801" s="13"/>
      <c r="I801" s="13"/>
    </row>
    <row r="802" spans="2:9" x14ac:dyDescent="0.2">
      <c r="B802"/>
      <c r="C802" s="2">
        <v>65</v>
      </c>
      <c r="D802" s="1" t="s">
        <v>1163</v>
      </c>
      <c r="E802" s="12">
        <v>0</v>
      </c>
      <c r="F802" s="12">
        <v>152650</v>
      </c>
      <c r="G802" s="12">
        <v>152650</v>
      </c>
      <c r="H802" s="12">
        <v>122650</v>
      </c>
      <c r="I802" s="12">
        <v>30000</v>
      </c>
    </row>
    <row r="803" spans="2:9" x14ac:dyDescent="0.2">
      <c r="B803"/>
      <c r="C803" s="2">
        <v>71</v>
      </c>
      <c r="D803" s="1" t="s">
        <v>1162</v>
      </c>
      <c r="E803" s="12">
        <v>0</v>
      </c>
      <c r="F803" s="12">
        <v>43813</v>
      </c>
      <c r="G803" s="12">
        <v>43813</v>
      </c>
      <c r="H803" s="12">
        <v>29208.666000000001</v>
      </c>
      <c r="I803" s="12">
        <v>14604.334000000001</v>
      </c>
    </row>
    <row r="804" spans="2:9" x14ac:dyDescent="0.2">
      <c r="B804"/>
      <c r="C804" s="2">
        <v>72</v>
      </c>
      <c r="D804" s="1" t="s">
        <v>1161</v>
      </c>
      <c r="E804" s="12">
        <v>1221</v>
      </c>
      <c r="F804" s="12">
        <v>20870</v>
      </c>
      <c r="G804" s="12">
        <v>22091</v>
      </c>
      <c r="H804" s="12">
        <v>0</v>
      </c>
      <c r="I804" s="12">
        <v>22091</v>
      </c>
    </row>
    <row r="805" spans="2:9" x14ac:dyDescent="0.2">
      <c r="B805"/>
      <c r="C805" s="2">
        <v>81</v>
      </c>
      <c r="D805" s="1" t="s">
        <v>1160</v>
      </c>
      <c r="E805" s="12">
        <v>105</v>
      </c>
      <c r="F805" s="12">
        <v>6714</v>
      </c>
      <c r="G805" s="12">
        <v>6819</v>
      </c>
      <c r="H805" s="12">
        <v>6700.6957300000004</v>
      </c>
      <c r="I805" s="12">
        <v>118.30427</v>
      </c>
    </row>
    <row r="806" spans="2:9" ht="15" customHeight="1" x14ac:dyDescent="0.2">
      <c r="B806"/>
      <c r="C806" s="11" t="s">
        <v>3</v>
      </c>
      <c r="D806" s="9" t="s">
        <v>1159</v>
      </c>
      <c r="E806" s="10">
        <f>SUBTOTAL(9,E802:E805)</f>
        <v>1326</v>
      </c>
      <c r="F806" s="10">
        <f>SUBTOTAL(9,F802:F805)</f>
        <v>224047</v>
      </c>
      <c r="G806" s="10">
        <f>SUBTOTAL(9,G802:G805)</f>
        <v>225373</v>
      </c>
      <c r="H806" s="10">
        <f>SUBTOTAL(9,H802:H805)</f>
        <v>158559.36173</v>
      </c>
      <c r="I806" s="10">
        <f>SUBTOTAL(9,I802:I805)</f>
        <v>66813.638269999996</v>
      </c>
    </row>
    <row r="807" spans="2:9" ht="15" customHeight="1" x14ac:dyDescent="0.25">
      <c r="B807" s="15">
        <v>595</v>
      </c>
      <c r="C807" s="2"/>
      <c r="D807" s="1" t="s">
        <v>1158</v>
      </c>
      <c r="E807" s="14"/>
      <c r="F807" s="13"/>
      <c r="H807" s="13"/>
      <c r="I807" s="13"/>
    </row>
    <row r="808" spans="2:9" x14ac:dyDescent="0.2">
      <c r="B808"/>
      <c r="C808" s="2">
        <v>1</v>
      </c>
      <c r="D808" s="1" t="s">
        <v>1157</v>
      </c>
      <c r="E808" s="12">
        <v>0</v>
      </c>
      <c r="F808" s="12">
        <v>971376</v>
      </c>
      <c r="G808" s="12">
        <v>971376</v>
      </c>
      <c r="H808" s="12">
        <v>632614.63000999996</v>
      </c>
      <c r="I808" s="12">
        <v>338761.36998999998</v>
      </c>
    </row>
    <row r="809" spans="2:9" x14ac:dyDescent="0.2">
      <c r="B809"/>
      <c r="C809" s="2">
        <v>21</v>
      </c>
      <c r="D809" s="1" t="s">
        <v>1156</v>
      </c>
      <c r="E809" s="12">
        <v>11272</v>
      </c>
      <c r="F809" s="12">
        <v>368562</v>
      </c>
      <c r="G809" s="12">
        <v>379834</v>
      </c>
      <c r="H809" s="12">
        <v>174804.20494</v>
      </c>
      <c r="I809" s="12">
        <v>205029.79506</v>
      </c>
    </row>
    <row r="810" spans="2:9" x14ac:dyDescent="0.2">
      <c r="B810"/>
      <c r="C810" s="2">
        <v>30</v>
      </c>
      <c r="D810" s="1" t="s">
        <v>1155</v>
      </c>
      <c r="E810" s="12">
        <v>2600</v>
      </c>
      <c r="F810" s="12">
        <v>31500</v>
      </c>
      <c r="G810" s="12">
        <v>34100</v>
      </c>
      <c r="H810" s="12">
        <v>6369.4617900000003</v>
      </c>
      <c r="I810" s="12">
        <v>27730.538209999999</v>
      </c>
    </row>
    <row r="811" spans="2:9" ht="15" customHeight="1" x14ac:dyDescent="0.2">
      <c r="B811"/>
      <c r="C811" s="11" t="s">
        <v>3</v>
      </c>
      <c r="D811" s="9" t="s">
        <v>1154</v>
      </c>
      <c r="E811" s="10">
        <f>SUBTOTAL(9,E808:E810)</f>
        <v>13872</v>
      </c>
      <c r="F811" s="10">
        <f>SUBTOTAL(9,F808:F810)</f>
        <v>1371438</v>
      </c>
      <c r="G811" s="10">
        <f>SUBTOTAL(9,G808:G810)</f>
        <v>1385310</v>
      </c>
      <c r="H811" s="10">
        <f>SUBTOTAL(9,H808:H810)</f>
        <v>813788.2967399999</v>
      </c>
      <c r="I811" s="10">
        <f>SUBTOTAL(9,I808:I810)</f>
        <v>571521.70325999998</v>
      </c>
    </row>
    <row r="812" spans="2:9" ht="15" customHeight="1" x14ac:dyDescent="0.2">
      <c r="C812" s="5"/>
      <c r="D812" s="9" t="s">
        <v>1153</v>
      </c>
      <c r="E812" s="8">
        <f>SUBTOTAL(9,E801:E811)</f>
        <v>15198</v>
      </c>
      <c r="F812" s="8">
        <f>SUBTOTAL(9,F801:F811)</f>
        <v>1595485</v>
      </c>
      <c r="G812" s="8">
        <f>SUBTOTAL(9,G801:G811)</f>
        <v>1610683</v>
      </c>
      <c r="H812" s="8">
        <f>SUBTOTAL(9,H801:H811)</f>
        <v>972347.65846999991</v>
      </c>
      <c r="I812" s="8">
        <f>SUBTOTAL(9,I801:I811)</f>
        <v>638335.34152999998</v>
      </c>
    </row>
    <row r="813" spans="2:9" ht="15" customHeight="1" x14ac:dyDescent="0.2">
      <c r="C813" s="5"/>
      <c r="D813" s="9" t="s">
        <v>1152</v>
      </c>
      <c r="E813" s="8">
        <f>SUBTOTAL(9,E703:E812)</f>
        <v>1370188</v>
      </c>
      <c r="F813" s="8">
        <f>SUBTOTAL(9,F703:F812)</f>
        <v>247728120</v>
      </c>
      <c r="G813" s="8">
        <f>SUBTOTAL(9,G703:G812)</f>
        <v>249098308</v>
      </c>
      <c r="H813" s="8">
        <f>SUBTOTAL(9,H703:H812)</f>
        <v>177330696.02090004</v>
      </c>
      <c r="I813" s="8">
        <f>SUBTOTAL(9,I703:I812)</f>
        <v>71767611.979100034</v>
      </c>
    </row>
    <row r="814" spans="2:9" x14ac:dyDescent="0.2">
      <c r="C814" s="5"/>
      <c r="D814" s="7"/>
      <c r="E814" s="6"/>
      <c r="F814" s="6"/>
      <c r="G814" s="6"/>
      <c r="H814" s="6"/>
      <c r="I814" s="6"/>
    </row>
    <row r="815" spans="2:9" ht="15" customHeight="1" x14ac:dyDescent="0.2">
      <c r="B815" s="13"/>
      <c r="C815" s="2"/>
      <c r="D815" s="17" t="s">
        <v>1151</v>
      </c>
      <c r="E815" s="13"/>
      <c r="F815" s="13"/>
      <c r="G815" s="13"/>
      <c r="H815" s="13"/>
      <c r="I815" s="13"/>
    </row>
    <row r="816" spans="2:9" ht="27" customHeight="1" x14ac:dyDescent="0.25">
      <c r="B816" s="13"/>
      <c r="C816" s="2"/>
      <c r="D816" s="16" t="s">
        <v>231</v>
      </c>
      <c r="E816" s="13"/>
      <c r="F816" s="13"/>
      <c r="G816" s="13"/>
      <c r="H816" s="13"/>
      <c r="I816" s="13"/>
    </row>
    <row r="817" spans="2:9" ht="15" customHeight="1" x14ac:dyDescent="0.25">
      <c r="B817" s="15">
        <v>600</v>
      </c>
      <c r="C817" s="2"/>
      <c r="D817" s="1" t="s">
        <v>1150</v>
      </c>
      <c r="E817" s="14"/>
      <c r="F817" s="13"/>
      <c r="H817" s="13"/>
      <c r="I817" s="13"/>
    </row>
    <row r="818" spans="2:9" x14ac:dyDescent="0.2">
      <c r="B818"/>
      <c r="C818" s="2">
        <v>1</v>
      </c>
      <c r="D818" s="1" t="s">
        <v>166</v>
      </c>
      <c r="E818" s="12">
        <v>5335</v>
      </c>
      <c r="F818" s="12">
        <v>286755</v>
      </c>
      <c r="G818" s="12">
        <v>292090</v>
      </c>
      <c r="H818" s="12">
        <v>148407.25021</v>
      </c>
      <c r="I818" s="12">
        <v>143682.74979</v>
      </c>
    </row>
    <row r="819" spans="2:9" ht="15" customHeight="1" x14ac:dyDescent="0.2">
      <c r="B819"/>
      <c r="C819" s="11" t="s">
        <v>3</v>
      </c>
      <c r="D819" s="9" t="s">
        <v>1149</v>
      </c>
      <c r="E819" s="10">
        <f>SUBTOTAL(9,E818:E818)</f>
        <v>5335</v>
      </c>
      <c r="F819" s="10">
        <f>SUBTOTAL(9,F818:F818)</f>
        <v>286755</v>
      </c>
      <c r="G819" s="10">
        <f>SUBTOTAL(9,G818:G818)</f>
        <v>292090</v>
      </c>
      <c r="H819" s="10">
        <f>SUBTOTAL(9,H818:H818)</f>
        <v>148407.25021</v>
      </c>
      <c r="I819" s="10">
        <f>SUBTOTAL(9,I818:I818)</f>
        <v>143682.74979</v>
      </c>
    </row>
    <row r="820" spans="2:9" ht="15" customHeight="1" x14ac:dyDescent="0.25">
      <c r="B820" s="15">
        <v>601</v>
      </c>
      <c r="C820" s="2"/>
      <c r="D820" s="1" t="s">
        <v>1148</v>
      </c>
      <c r="E820" s="14"/>
      <c r="F820" s="13"/>
      <c r="H820" s="13"/>
      <c r="I820" s="13"/>
    </row>
    <row r="821" spans="2:9" x14ac:dyDescent="0.2">
      <c r="B821"/>
      <c r="C821" s="2">
        <v>21</v>
      </c>
      <c r="D821" s="1" t="s">
        <v>165</v>
      </c>
      <c r="E821" s="12">
        <v>24339</v>
      </c>
      <c r="F821" s="12">
        <v>115130</v>
      </c>
      <c r="G821" s="12">
        <v>139469</v>
      </c>
      <c r="H821" s="12">
        <v>49009.874340000002</v>
      </c>
      <c r="I821" s="12">
        <v>90459.125660000005</v>
      </c>
    </row>
    <row r="822" spans="2:9" x14ac:dyDescent="0.2">
      <c r="B822"/>
      <c r="C822" s="2">
        <v>22</v>
      </c>
      <c r="D822" s="1" t="s">
        <v>1147</v>
      </c>
      <c r="E822" s="12">
        <v>23339</v>
      </c>
      <c r="F822" s="12">
        <v>28200</v>
      </c>
      <c r="G822" s="12">
        <v>51539</v>
      </c>
      <c r="H822" s="12">
        <v>12969.36636</v>
      </c>
      <c r="I822" s="12">
        <v>38569.63364</v>
      </c>
    </row>
    <row r="823" spans="2:9" x14ac:dyDescent="0.2">
      <c r="B823"/>
      <c r="C823" s="2">
        <v>23</v>
      </c>
      <c r="D823" s="1" t="s">
        <v>1146</v>
      </c>
      <c r="E823" s="12">
        <v>2091</v>
      </c>
      <c r="F823" s="12">
        <v>15090</v>
      </c>
      <c r="G823" s="12">
        <v>17181</v>
      </c>
      <c r="H823" s="12">
        <v>1625.4578100000001</v>
      </c>
      <c r="I823" s="12">
        <v>15555.54219</v>
      </c>
    </row>
    <row r="824" spans="2:9" x14ac:dyDescent="0.2">
      <c r="B824"/>
      <c r="C824" s="2">
        <v>50</v>
      </c>
      <c r="D824" s="1" t="s">
        <v>911</v>
      </c>
      <c r="E824" s="12">
        <v>0</v>
      </c>
      <c r="F824" s="12">
        <v>165150</v>
      </c>
      <c r="G824" s="12">
        <v>165150</v>
      </c>
      <c r="H824" s="12">
        <v>82575</v>
      </c>
      <c r="I824" s="12">
        <v>82575</v>
      </c>
    </row>
    <row r="825" spans="2:9" x14ac:dyDescent="0.2">
      <c r="B825"/>
      <c r="C825" s="2">
        <v>70</v>
      </c>
      <c r="D825" s="1" t="s">
        <v>150</v>
      </c>
      <c r="E825" s="12">
        <v>0</v>
      </c>
      <c r="F825" s="12">
        <v>57515</v>
      </c>
      <c r="G825" s="12">
        <v>57515</v>
      </c>
      <c r="H825" s="12">
        <v>5585.3919999999998</v>
      </c>
      <c r="I825" s="12">
        <v>51929.608</v>
      </c>
    </row>
    <row r="826" spans="2:9" x14ac:dyDescent="0.2">
      <c r="B826"/>
      <c r="C826" s="2">
        <v>71</v>
      </c>
      <c r="D826" s="1" t="s">
        <v>1145</v>
      </c>
      <c r="E826" s="12">
        <v>0</v>
      </c>
      <c r="F826" s="12">
        <v>71495</v>
      </c>
      <c r="G826" s="12">
        <v>71495</v>
      </c>
      <c r="H826" s="12">
        <v>45276</v>
      </c>
      <c r="I826" s="12">
        <v>26219</v>
      </c>
    </row>
    <row r="827" spans="2:9" x14ac:dyDescent="0.2">
      <c r="B827"/>
      <c r="C827" s="2">
        <v>72</v>
      </c>
      <c r="D827" s="1" t="s">
        <v>1144</v>
      </c>
      <c r="E827" s="12">
        <v>0</v>
      </c>
      <c r="F827" s="12">
        <v>18830</v>
      </c>
      <c r="G827" s="12">
        <v>18830</v>
      </c>
      <c r="H827" s="12">
        <v>18830</v>
      </c>
      <c r="I827" s="12">
        <v>0</v>
      </c>
    </row>
    <row r="828" spans="2:9" x14ac:dyDescent="0.2">
      <c r="B828"/>
      <c r="C828" s="2">
        <v>73</v>
      </c>
      <c r="D828" s="1" t="s">
        <v>1143</v>
      </c>
      <c r="E828" s="12">
        <v>0</v>
      </c>
      <c r="F828" s="12">
        <v>5625</v>
      </c>
      <c r="G828" s="12">
        <v>5625</v>
      </c>
      <c r="H828" s="12">
        <v>4046</v>
      </c>
      <c r="I828" s="12">
        <v>1579</v>
      </c>
    </row>
    <row r="829" spans="2:9" ht="15" customHeight="1" x14ac:dyDescent="0.2">
      <c r="B829"/>
      <c r="C829" s="11" t="s">
        <v>3</v>
      </c>
      <c r="D829" s="9" t="s">
        <v>1142</v>
      </c>
      <c r="E829" s="10">
        <f>SUBTOTAL(9,E821:E828)</f>
        <v>49769</v>
      </c>
      <c r="F829" s="10">
        <f>SUBTOTAL(9,F821:F828)</f>
        <v>477035</v>
      </c>
      <c r="G829" s="10">
        <f>SUBTOTAL(9,G821:G828)</f>
        <v>526804</v>
      </c>
      <c r="H829" s="10">
        <f>SUBTOTAL(9,H821:H828)</f>
        <v>219917.09051000001</v>
      </c>
      <c r="I829" s="10">
        <f>SUBTOTAL(9,I821:I828)</f>
        <v>306886.90948999999</v>
      </c>
    </row>
    <row r="830" spans="2:9" ht="15" customHeight="1" x14ac:dyDescent="0.2">
      <c r="C830" s="5"/>
      <c r="D830" s="9" t="s">
        <v>223</v>
      </c>
      <c r="E830" s="8">
        <f>SUBTOTAL(9,E817:E829)</f>
        <v>55104</v>
      </c>
      <c r="F830" s="8">
        <f>SUBTOTAL(9,F817:F829)</f>
        <v>763790</v>
      </c>
      <c r="G830" s="8">
        <f>SUBTOTAL(9,G817:G829)</f>
        <v>818894</v>
      </c>
      <c r="H830" s="8">
        <f>SUBTOTAL(9,H817:H829)</f>
        <v>368324.34071999998</v>
      </c>
      <c r="I830" s="8">
        <f>SUBTOTAL(9,I817:I829)</f>
        <v>450569.65928000002</v>
      </c>
    </row>
    <row r="831" spans="2:9" ht="27" customHeight="1" x14ac:dyDescent="0.25">
      <c r="B831" s="13"/>
      <c r="C831" s="2"/>
      <c r="D831" s="16" t="s">
        <v>1141</v>
      </c>
      <c r="E831" s="13"/>
      <c r="F831" s="13"/>
      <c r="G831" s="13"/>
      <c r="H831" s="13"/>
      <c r="I831" s="13"/>
    </row>
    <row r="832" spans="2:9" ht="15" customHeight="1" x14ac:dyDescent="0.25">
      <c r="B832" s="15">
        <v>604</v>
      </c>
      <c r="C832" s="2"/>
      <c r="D832" s="1" t="s">
        <v>1140</v>
      </c>
      <c r="E832" s="14"/>
      <c r="F832" s="13"/>
      <c r="H832" s="13"/>
      <c r="I832" s="13"/>
    </row>
    <row r="833" spans="2:9" x14ac:dyDescent="0.2">
      <c r="B833"/>
      <c r="C833" s="2">
        <v>21</v>
      </c>
      <c r="D833" s="1" t="s">
        <v>1139</v>
      </c>
      <c r="E833" s="12">
        <v>31504</v>
      </c>
      <c r="F833" s="12">
        <v>166930</v>
      </c>
      <c r="G833" s="12">
        <v>198434</v>
      </c>
      <c r="H833" s="12">
        <v>84166.37268</v>
      </c>
      <c r="I833" s="12">
        <v>114267.62732</v>
      </c>
    </row>
    <row r="834" spans="2:9" x14ac:dyDescent="0.2">
      <c r="B834"/>
      <c r="C834" s="2">
        <v>45</v>
      </c>
      <c r="D834" s="1" t="s">
        <v>1138</v>
      </c>
      <c r="E834" s="12">
        <v>15605</v>
      </c>
      <c r="F834" s="12">
        <v>262149</v>
      </c>
      <c r="G834" s="12">
        <v>277754</v>
      </c>
      <c r="H834" s="12">
        <v>73512.454660000003</v>
      </c>
      <c r="I834" s="12">
        <v>204241.54534000001</v>
      </c>
    </row>
    <row r="835" spans="2:9" ht="15" customHeight="1" x14ac:dyDescent="0.2">
      <c r="B835"/>
      <c r="C835" s="11" t="s">
        <v>3</v>
      </c>
      <c r="D835" s="9" t="s">
        <v>1137</v>
      </c>
      <c r="E835" s="10">
        <f>SUBTOTAL(9,E833:E834)</f>
        <v>47109</v>
      </c>
      <c r="F835" s="10">
        <f>SUBTOTAL(9,F833:F834)</f>
        <v>429079</v>
      </c>
      <c r="G835" s="10">
        <f>SUBTOTAL(9,G833:G834)</f>
        <v>476188</v>
      </c>
      <c r="H835" s="10">
        <f>SUBTOTAL(9,H833:H834)</f>
        <v>157678.82734000002</v>
      </c>
      <c r="I835" s="10">
        <f>SUBTOTAL(9,I833:I834)</f>
        <v>318509.17266000004</v>
      </c>
    </row>
    <row r="836" spans="2:9" ht="15" customHeight="1" x14ac:dyDescent="0.25">
      <c r="B836" s="15">
        <v>605</v>
      </c>
      <c r="C836" s="2"/>
      <c r="D836" s="1" t="s">
        <v>1136</v>
      </c>
      <c r="E836" s="14"/>
      <c r="F836" s="13"/>
      <c r="H836" s="13"/>
      <c r="I836" s="13"/>
    </row>
    <row r="837" spans="2:9" x14ac:dyDescent="0.2">
      <c r="B837"/>
      <c r="C837" s="2">
        <v>1</v>
      </c>
      <c r="D837" s="1" t="s">
        <v>166</v>
      </c>
      <c r="E837" s="12">
        <v>160473</v>
      </c>
      <c r="F837" s="12">
        <v>13898450</v>
      </c>
      <c r="G837" s="12">
        <v>14058923</v>
      </c>
      <c r="H837" s="12">
        <v>8017047.7969000004</v>
      </c>
      <c r="I837" s="12">
        <v>6041875.2030999996</v>
      </c>
    </row>
    <row r="838" spans="2:9" x14ac:dyDescent="0.2">
      <c r="B838"/>
      <c r="C838" s="2">
        <v>22</v>
      </c>
      <c r="D838" s="1" t="s">
        <v>1135</v>
      </c>
      <c r="E838" s="12">
        <v>10281</v>
      </c>
      <c r="F838" s="12">
        <v>67435</v>
      </c>
      <c r="G838" s="12">
        <v>77716</v>
      </c>
      <c r="H838" s="12">
        <v>18063.309440000001</v>
      </c>
      <c r="I838" s="12">
        <v>59652.690560000003</v>
      </c>
    </row>
    <row r="839" spans="2:9" x14ac:dyDescent="0.2">
      <c r="B839"/>
      <c r="C839" s="2">
        <v>45</v>
      </c>
      <c r="D839" s="1" t="s">
        <v>115</v>
      </c>
      <c r="E839" s="12">
        <v>24118</v>
      </c>
      <c r="F839" s="12">
        <v>362255</v>
      </c>
      <c r="G839" s="12">
        <v>386373</v>
      </c>
      <c r="H839" s="12">
        <v>78321.918399999995</v>
      </c>
      <c r="I839" s="12">
        <v>308051.08159999998</v>
      </c>
    </row>
    <row r="840" spans="2:9" ht="15" customHeight="1" x14ac:dyDescent="0.2">
      <c r="B840"/>
      <c r="C840" s="11" t="s">
        <v>3</v>
      </c>
      <c r="D840" s="9" t="s">
        <v>1134</v>
      </c>
      <c r="E840" s="10">
        <f>SUBTOTAL(9,E837:E839)</f>
        <v>194872</v>
      </c>
      <c r="F840" s="10">
        <f>SUBTOTAL(9,F837:F839)</f>
        <v>14328140</v>
      </c>
      <c r="G840" s="10">
        <f>SUBTOTAL(9,G837:G839)</f>
        <v>14523012</v>
      </c>
      <c r="H840" s="10">
        <f>SUBTOTAL(9,H837:H839)</f>
        <v>8113433.0247400003</v>
      </c>
      <c r="I840" s="10">
        <f>SUBTOTAL(9,I837:I839)</f>
        <v>6409578.9752599997</v>
      </c>
    </row>
    <row r="841" spans="2:9" ht="15" customHeight="1" x14ac:dyDescent="0.25">
      <c r="B841" s="15">
        <v>606</v>
      </c>
      <c r="C841" s="2"/>
      <c r="D841" s="1" t="s">
        <v>1133</v>
      </c>
      <c r="E841" s="14"/>
      <c r="F841" s="13"/>
      <c r="H841" s="13"/>
      <c r="I841" s="13"/>
    </row>
    <row r="842" spans="2:9" x14ac:dyDescent="0.2">
      <c r="B842"/>
      <c r="C842" s="2">
        <v>1</v>
      </c>
      <c r="D842" s="1" t="s">
        <v>166</v>
      </c>
      <c r="E842" s="12">
        <v>2415</v>
      </c>
      <c r="F842" s="12">
        <v>119530</v>
      </c>
      <c r="G842" s="12">
        <v>121945</v>
      </c>
      <c r="H842" s="12">
        <v>67971.594750000004</v>
      </c>
      <c r="I842" s="12">
        <v>53973.405250000003</v>
      </c>
    </row>
    <row r="843" spans="2:9" ht="15" customHeight="1" x14ac:dyDescent="0.2">
      <c r="B843"/>
      <c r="C843" s="11" t="s">
        <v>3</v>
      </c>
      <c r="D843" s="9" t="s">
        <v>1132</v>
      </c>
      <c r="E843" s="10">
        <f>SUBTOTAL(9,E842:E842)</f>
        <v>2415</v>
      </c>
      <c r="F843" s="10">
        <f>SUBTOTAL(9,F842:F842)</f>
        <v>119530</v>
      </c>
      <c r="G843" s="10">
        <f>SUBTOTAL(9,G842:G842)</f>
        <v>121945</v>
      </c>
      <c r="H843" s="10">
        <f>SUBTOTAL(9,H842:H842)</f>
        <v>67971.594750000004</v>
      </c>
      <c r="I843" s="10">
        <f>SUBTOTAL(9,I842:I842)</f>
        <v>53973.405250000003</v>
      </c>
    </row>
    <row r="844" spans="2:9" ht="15" customHeight="1" x14ac:dyDescent="0.2">
      <c r="C844" s="5"/>
      <c r="D844" s="9" t="s">
        <v>1131</v>
      </c>
      <c r="E844" s="8">
        <f>SUBTOTAL(9,E832:E843)</f>
        <v>244396</v>
      </c>
      <c r="F844" s="8">
        <f>SUBTOTAL(9,F832:F843)</f>
        <v>14876749</v>
      </c>
      <c r="G844" s="8">
        <f>SUBTOTAL(9,G832:G843)</f>
        <v>15121145</v>
      </c>
      <c r="H844" s="8">
        <f>SUBTOTAL(9,H832:H843)</f>
        <v>8339083.4468300007</v>
      </c>
      <c r="I844" s="8">
        <f>SUBTOTAL(9,I832:I843)</f>
        <v>6782061.5531699993</v>
      </c>
    </row>
    <row r="845" spans="2:9" ht="27" customHeight="1" x14ac:dyDescent="0.25">
      <c r="B845" s="13"/>
      <c r="C845" s="2"/>
      <c r="D845" s="16" t="s">
        <v>1130</v>
      </c>
      <c r="E845" s="13"/>
      <c r="F845" s="13"/>
      <c r="G845" s="13"/>
      <c r="H845" s="13"/>
      <c r="I845" s="13"/>
    </row>
    <row r="846" spans="2:9" ht="15" customHeight="1" x14ac:dyDescent="0.25">
      <c r="B846" s="15">
        <v>611</v>
      </c>
      <c r="C846" s="2"/>
      <c r="D846" s="1" t="s">
        <v>1129</v>
      </c>
      <c r="E846" s="14"/>
      <c r="F846" s="13"/>
      <c r="H846" s="13"/>
      <c r="I846" s="13"/>
    </row>
    <row r="847" spans="2:9" x14ac:dyDescent="0.2">
      <c r="B847"/>
      <c r="C847" s="2">
        <v>1</v>
      </c>
      <c r="D847" s="1" t="s">
        <v>285</v>
      </c>
      <c r="E847" s="12">
        <v>0</v>
      </c>
      <c r="F847" s="12">
        <v>18300</v>
      </c>
      <c r="G847" s="12">
        <v>18300</v>
      </c>
      <c r="H847" s="12">
        <v>10220.478209999999</v>
      </c>
      <c r="I847" s="12">
        <v>8079.5217899999998</v>
      </c>
    </row>
    <row r="848" spans="2:9" ht="15" customHeight="1" x14ac:dyDescent="0.2">
      <c r="B848"/>
      <c r="C848" s="11" t="s">
        <v>3</v>
      </c>
      <c r="D848" s="9" t="s">
        <v>1128</v>
      </c>
      <c r="E848" s="10">
        <f>SUBTOTAL(9,E847:E847)</f>
        <v>0</v>
      </c>
      <c r="F848" s="10">
        <f>SUBTOTAL(9,F847:F847)</f>
        <v>18300</v>
      </c>
      <c r="G848" s="10">
        <f>SUBTOTAL(9,G847:G847)</f>
        <v>18300</v>
      </c>
      <c r="H848" s="10">
        <f>SUBTOTAL(9,H847:H847)</f>
        <v>10220.478209999999</v>
      </c>
      <c r="I848" s="10">
        <f>SUBTOTAL(9,I847:I847)</f>
        <v>8079.5217899999998</v>
      </c>
    </row>
    <row r="849" spans="2:9" ht="15" customHeight="1" x14ac:dyDescent="0.25">
      <c r="B849" s="15">
        <v>612</v>
      </c>
      <c r="C849" s="2"/>
      <c r="D849" s="1" t="s">
        <v>1127</v>
      </c>
      <c r="E849" s="14"/>
      <c r="F849" s="13"/>
      <c r="H849" s="13"/>
      <c r="I849" s="13"/>
    </row>
    <row r="850" spans="2:9" x14ac:dyDescent="0.2">
      <c r="B850"/>
      <c r="C850" s="2">
        <v>1</v>
      </c>
      <c r="D850" s="1" t="s">
        <v>285</v>
      </c>
      <c r="E850" s="12">
        <v>0</v>
      </c>
      <c r="F850" s="12">
        <v>9609000</v>
      </c>
      <c r="G850" s="12">
        <v>9609000</v>
      </c>
      <c r="H850" s="12">
        <v>8225757.30736</v>
      </c>
      <c r="I850" s="12">
        <v>1383242.69264</v>
      </c>
    </row>
    <row r="851" spans="2:9" x14ac:dyDescent="0.2">
      <c r="B851"/>
      <c r="C851" s="2">
        <v>70</v>
      </c>
      <c r="D851" s="1" t="s">
        <v>1126</v>
      </c>
      <c r="E851" s="12">
        <v>0</v>
      </c>
      <c r="F851" s="12">
        <v>84000</v>
      </c>
      <c r="G851" s="12">
        <v>84000</v>
      </c>
      <c r="H851" s="12">
        <v>39692.962</v>
      </c>
      <c r="I851" s="12">
        <v>44307.038</v>
      </c>
    </row>
    <row r="852" spans="2:9" ht="15" customHeight="1" x14ac:dyDescent="0.2">
      <c r="B852"/>
      <c r="C852" s="11" t="s">
        <v>3</v>
      </c>
      <c r="D852" s="9" t="s">
        <v>1125</v>
      </c>
      <c r="E852" s="10">
        <f>SUBTOTAL(9,E850:E851)</f>
        <v>0</v>
      </c>
      <c r="F852" s="10">
        <f>SUBTOTAL(9,F850:F851)</f>
        <v>9693000</v>
      </c>
      <c r="G852" s="10">
        <f>SUBTOTAL(9,G850:G851)</f>
        <v>9693000</v>
      </c>
      <c r="H852" s="10">
        <f>SUBTOTAL(9,H850:H851)</f>
        <v>8265450.2693600003</v>
      </c>
      <c r="I852" s="10">
        <f>SUBTOTAL(9,I850:I851)</f>
        <v>1427549.73064</v>
      </c>
    </row>
    <row r="853" spans="2:9" ht="15" customHeight="1" x14ac:dyDescent="0.25">
      <c r="B853" s="15">
        <v>613</v>
      </c>
      <c r="C853" s="2"/>
      <c r="D853" s="1" t="s">
        <v>1124</v>
      </c>
      <c r="E853" s="14"/>
      <c r="F853" s="13"/>
      <c r="H853" s="13"/>
      <c r="I853" s="13"/>
    </row>
    <row r="854" spans="2:9" x14ac:dyDescent="0.2">
      <c r="B854"/>
      <c r="C854" s="2">
        <v>1</v>
      </c>
      <c r="D854" s="1" t="s">
        <v>285</v>
      </c>
      <c r="E854" s="12">
        <v>0</v>
      </c>
      <c r="F854" s="12">
        <v>1000</v>
      </c>
      <c r="G854" s="12">
        <v>1000</v>
      </c>
      <c r="H854" s="12">
        <v>583.33330999999998</v>
      </c>
      <c r="I854" s="12">
        <v>416.66669000000002</v>
      </c>
    </row>
    <row r="855" spans="2:9" ht="15" customHeight="1" x14ac:dyDescent="0.2">
      <c r="B855"/>
      <c r="C855" s="11" t="s">
        <v>3</v>
      </c>
      <c r="D855" s="9" t="s">
        <v>1123</v>
      </c>
      <c r="E855" s="10">
        <f>SUBTOTAL(9,E854:E854)</f>
        <v>0</v>
      </c>
      <c r="F855" s="10">
        <f>SUBTOTAL(9,F854:F854)</f>
        <v>1000</v>
      </c>
      <c r="G855" s="10">
        <f>SUBTOTAL(9,G854:G854)</f>
        <v>1000</v>
      </c>
      <c r="H855" s="10">
        <f>SUBTOTAL(9,H854:H854)</f>
        <v>583.33330999999998</v>
      </c>
      <c r="I855" s="10">
        <f>SUBTOTAL(9,I854:I854)</f>
        <v>416.66669000000002</v>
      </c>
    </row>
    <row r="856" spans="2:9" ht="15" customHeight="1" x14ac:dyDescent="0.2">
      <c r="C856" s="5"/>
      <c r="D856" s="9" t="s">
        <v>1122</v>
      </c>
      <c r="E856" s="8">
        <f>SUBTOTAL(9,E846:E855)</f>
        <v>0</v>
      </c>
      <c r="F856" s="8">
        <f>SUBTOTAL(9,F846:F855)</f>
        <v>9712300</v>
      </c>
      <c r="G856" s="8">
        <f>SUBTOTAL(9,G846:G855)</f>
        <v>9712300</v>
      </c>
      <c r="H856" s="8">
        <f>SUBTOTAL(9,H846:H855)</f>
        <v>8276254.0808800003</v>
      </c>
      <c r="I856" s="8">
        <f>SUBTOTAL(9,I846:I855)</f>
        <v>1436045.91912</v>
      </c>
    </row>
    <row r="857" spans="2:9" ht="27" customHeight="1" x14ac:dyDescent="0.25">
      <c r="B857" s="13"/>
      <c r="C857" s="2"/>
      <c r="D857" s="16" t="s">
        <v>1121</v>
      </c>
      <c r="E857" s="13"/>
      <c r="F857" s="13"/>
      <c r="G857" s="13"/>
      <c r="H857" s="13"/>
      <c r="I857" s="13"/>
    </row>
    <row r="858" spans="2:9" ht="15" customHeight="1" x14ac:dyDescent="0.25">
      <c r="B858" s="15">
        <v>621</v>
      </c>
      <c r="C858" s="2"/>
      <c r="D858" s="1" t="s">
        <v>1120</v>
      </c>
      <c r="E858" s="14"/>
      <c r="F858" s="13"/>
      <c r="H858" s="13"/>
      <c r="I858" s="13"/>
    </row>
    <row r="859" spans="2:9" x14ac:dyDescent="0.2">
      <c r="B859"/>
      <c r="C859" s="2">
        <v>21</v>
      </c>
      <c r="D859" s="1" t="s">
        <v>243</v>
      </c>
      <c r="E859" s="12">
        <v>4621</v>
      </c>
      <c r="F859" s="12">
        <v>103505</v>
      </c>
      <c r="G859" s="12">
        <v>108126</v>
      </c>
      <c r="H859" s="12">
        <v>49131.246270000003</v>
      </c>
      <c r="I859" s="12">
        <v>58994.753729999997</v>
      </c>
    </row>
    <row r="860" spans="2:9" x14ac:dyDescent="0.2">
      <c r="B860"/>
      <c r="C860" s="2">
        <v>63</v>
      </c>
      <c r="D860" s="1" t="s">
        <v>1119</v>
      </c>
      <c r="E860" s="12">
        <v>38682</v>
      </c>
      <c r="F860" s="12">
        <v>174790</v>
      </c>
      <c r="G860" s="12">
        <v>213472</v>
      </c>
      <c r="H860" s="12">
        <v>164847.45300000001</v>
      </c>
      <c r="I860" s="12">
        <v>48624.546999999999</v>
      </c>
    </row>
    <row r="861" spans="2:9" x14ac:dyDescent="0.2">
      <c r="B861"/>
      <c r="C861" s="2">
        <v>70</v>
      </c>
      <c r="D861" s="1" t="s">
        <v>1118</v>
      </c>
      <c r="E861" s="12">
        <v>4639</v>
      </c>
      <c r="F861" s="12">
        <v>108230</v>
      </c>
      <c r="G861" s="12">
        <v>112869</v>
      </c>
      <c r="H861" s="12">
        <v>53238.112999999998</v>
      </c>
      <c r="I861" s="12">
        <v>59630.887000000002</v>
      </c>
    </row>
    <row r="862" spans="2:9" x14ac:dyDescent="0.2">
      <c r="B862"/>
      <c r="C862" s="2">
        <v>74</v>
      </c>
      <c r="D862" s="1" t="s">
        <v>1117</v>
      </c>
      <c r="E862" s="12">
        <v>0</v>
      </c>
      <c r="F862" s="12">
        <v>15885</v>
      </c>
      <c r="G862" s="12">
        <v>15885</v>
      </c>
      <c r="H862" s="12">
        <v>5722.9660000000003</v>
      </c>
      <c r="I862" s="12">
        <v>10162.034</v>
      </c>
    </row>
    <row r="863" spans="2:9" ht="15" customHeight="1" x14ac:dyDescent="0.2">
      <c r="B863"/>
      <c r="C863" s="11" t="s">
        <v>3</v>
      </c>
      <c r="D863" s="9" t="s">
        <v>1116</v>
      </c>
      <c r="E863" s="10">
        <f>SUBTOTAL(9,E859:E862)</f>
        <v>47942</v>
      </c>
      <c r="F863" s="10">
        <f>SUBTOTAL(9,F859:F862)</f>
        <v>402410</v>
      </c>
      <c r="G863" s="10">
        <f>SUBTOTAL(9,G859:G862)</f>
        <v>450352</v>
      </c>
      <c r="H863" s="10">
        <f>SUBTOTAL(9,H859:H862)</f>
        <v>272939.77827000001</v>
      </c>
      <c r="I863" s="10">
        <f>SUBTOTAL(9,I859:I862)</f>
        <v>177412.22172999999</v>
      </c>
    </row>
    <row r="864" spans="2:9" ht="15" customHeight="1" x14ac:dyDescent="0.2">
      <c r="C864" s="5"/>
      <c r="D864" s="9" t="s">
        <v>1115</v>
      </c>
      <c r="E864" s="8">
        <f>SUBTOTAL(9,E858:E863)</f>
        <v>47942</v>
      </c>
      <c r="F864" s="8">
        <f>SUBTOTAL(9,F858:F863)</f>
        <v>402410</v>
      </c>
      <c r="G864" s="8">
        <f>SUBTOTAL(9,G858:G863)</f>
        <v>450352</v>
      </c>
      <c r="H864" s="8">
        <f>SUBTOTAL(9,H858:H863)</f>
        <v>272939.77827000001</v>
      </c>
      <c r="I864" s="8">
        <f>SUBTOTAL(9,I858:I863)</f>
        <v>177412.22172999999</v>
      </c>
    </row>
    <row r="865" spans="2:9" ht="27" customHeight="1" x14ac:dyDescent="0.25">
      <c r="B865" s="13"/>
      <c r="C865" s="2"/>
      <c r="D865" s="16" t="s">
        <v>1114</v>
      </c>
      <c r="E865" s="13"/>
      <c r="F865" s="13"/>
      <c r="G865" s="13"/>
      <c r="H865" s="13"/>
      <c r="I865" s="13"/>
    </row>
    <row r="866" spans="2:9" ht="15" customHeight="1" x14ac:dyDescent="0.25">
      <c r="B866" s="15">
        <v>634</v>
      </c>
      <c r="C866" s="2"/>
      <c r="D866" s="1" t="s">
        <v>1113</v>
      </c>
      <c r="E866" s="14"/>
      <c r="F866" s="13"/>
      <c r="H866" s="13"/>
      <c r="I866" s="13"/>
    </row>
    <row r="867" spans="2:9" x14ac:dyDescent="0.2">
      <c r="B867"/>
      <c r="C867" s="2">
        <v>1</v>
      </c>
      <c r="D867" s="1" t="s">
        <v>166</v>
      </c>
      <c r="E867" s="12">
        <v>0</v>
      </c>
      <c r="F867" s="12">
        <v>586970</v>
      </c>
      <c r="G867" s="12">
        <v>586970</v>
      </c>
      <c r="H867" s="12">
        <v>312475.59126000002</v>
      </c>
      <c r="I867" s="12">
        <v>274494.40873999998</v>
      </c>
    </row>
    <row r="868" spans="2:9" x14ac:dyDescent="0.2">
      <c r="B868"/>
      <c r="C868" s="2">
        <v>21</v>
      </c>
      <c r="D868" s="1" t="s">
        <v>1112</v>
      </c>
      <c r="E868" s="12">
        <v>8000</v>
      </c>
      <c r="F868" s="12">
        <v>50000</v>
      </c>
      <c r="G868" s="12">
        <v>58000</v>
      </c>
      <c r="H868" s="12">
        <v>12854.744189999999</v>
      </c>
      <c r="I868" s="12">
        <v>45145.255810000002</v>
      </c>
    </row>
    <row r="869" spans="2:9" x14ac:dyDescent="0.2">
      <c r="B869"/>
      <c r="C869" s="2">
        <v>76</v>
      </c>
      <c r="D869" s="1" t="s">
        <v>1111</v>
      </c>
      <c r="E869" s="12">
        <v>158441</v>
      </c>
      <c r="F869" s="12">
        <v>7742805</v>
      </c>
      <c r="G869" s="12">
        <v>7901246</v>
      </c>
      <c r="H869" s="12">
        <v>4807251.9810699997</v>
      </c>
      <c r="I869" s="12">
        <v>3093994.0189299998</v>
      </c>
    </row>
    <row r="870" spans="2:9" x14ac:dyDescent="0.2">
      <c r="B870"/>
      <c r="C870" s="2">
        <v>77</v>
      </c>
      <c r="D870" s="1" t="s">
        <v>1110</v>
      </c>
      <c r="E870" s="12">
        <v>47400</v>
      </c>
      <c r="F870" s="12">
        <v>2072020</v>
      </c>
      <c r="G870" s="12">
        <v>2119420</v>
      </c>
      <c r="H870" s="12">
        <v>1177894.49416</v>
      </c>
      <c r="I870" s="12">
        <v>941525.50584</v>
      </c>
    </row>
    <row r="871" spans="2:9" x14ac:dyDescent="0.2">
      <c r="B871"/>
      <c r="C871" s="2">
        <v>78</v>
      </c>
      <c r="D871" s="1" t="s">
        <v>1109</v>
      </c>
      <c r="E871" s="12">
        <v>0</v>
      </c>
      <c r="F871" s="12">
        <v>106720</v>
      </c>
      <c r="G871" s="12">
        <v>106720</v>
      </c>
      <c r="H871" s="12">
        <v>62214.007100000003</v>
      </c>
      <c r="I871" s="12">
        <v>44505.992899999997</v>
      </c>
    </row>
    <row r="872" spans="2:9" x14ac:dyDescent="0.2">
      <c r="B872"/>
      <c r="C872" s="2">
        <v>79</v>
      </c>
      <c r="D872" s="1" t="s">
        <v>1108</v>
      </c>
      <c r="E872" s="12">
        <v>7394</v>
      </c>
      <c r="F872" s="12">
        <v>124110</v>
      </c>
      <c r="G872" s="12">
        <v>131504</v>
      </c>
      <c r="H872" s="12">
        <v>64336.319000000003</v>
      </c>
      <c r="I872" s="12">
        <v>67167.680999999997</v>
      </c>
    </row>
    <row r="873" spans="2:9" ht="15" customHeight="1" x14ac:dyDescent="0.2">
      <c r="B873"/>
      <c r="C873" s="11" t="s">
        <v>3</v>
      </c>
      <c r="D873" s="9" t="s">
        <v>1107</v>
      </c>
      <c r="E873" s="10">
        <f>SUBTOTAL(9,E867:E872)</f>
        <v>221235</v>
      </c>
      <c r="F873" s="10">
        <f>SUBTOTAL(9,F867:F872)</f>
        <v>10682625</v>
      </c>
      <c r="G873" s="10">
        <f>SUBTOTAL(9,G867:G872)</f>
        <v>10903860</v>
      </c>
      <c r="H873" s="10">
        <f>SUBTOTAL(9,H867:H872)</f>
        <v>6437027.1367800003</v>
      </c>
      <c r="I873" s="10">
        <f>SUBTOTAL(9,I867:I872)</f>
        <v>4466832.8632199997</v>
      </c>
    </row>
    <row r="874" spans="2:9" ht="15" customHeight="1" x14ac:dyDescent="0.25">
      <c r="B874" s="15">
        <v>635</v>
      </c>
      <c r="C874" s="2"/>
      <c r="D874" s="1" t="s">
        <v>1106</v>
      </c>
      <c r="E874" s="14"/>
      <c r="F874" s="13"/>
      <c r="H874" s="13"/>
      <c r="I874" s="13"/>
    </row>
    <row r="875" spans="2:9" x14ac:dyDescent="0.2">
      <c r="B875"/>
      <c r="C875" s="2">
        <v>1</v>
      </c>
      <c r="D875" s="1" t="s">
        <v>285</v>
      </c>
      <c r="E875" s="12">
        <v>0</v>
      </c>
      <c r="F875" s="12">
        <v>400</v>
      </c>
      <c r="G875" s="12">
        <v>400</v>
      </c>
      <c r="H875" s="12">
        <v>465.12200000000001</v>
      </c>
      <c r="I875" s="12">
        <v>-65.122</v>
      </c>
    </row>
    <row r="876" spans="2:9" ht="15" customHeight="1" x14ac:dyDescent="0.2">
      <c r="B876"/>
      <c r="C876" s="11" t="s">
        <v>3</v>
      </c>
      <c r="D876" s="9" t="s">
        <v>1105</v>
      </c>
      <c r="E876" s="10">
        <f>SUBTOTAL(9,E875:E875)</f>
        <v>0</v>
      </c>
      <c r="F876" s="10">
        <f>SUBTOTAL(9,F875:F875)</f>
        <v>400</v>
      </c>
      <c r="G876" s="10">
        <f>SUBTOTAL(9,G875:G875)</f>
        <v>400</v>
      </c>
      <c r="H876" s="10">
        <f>SUBTOTAL(9,H875:H875)</f>
        <v>465.12200000000001</v>
      </c>
      <c r="I876" s="10">
        <f>SUBTOTAL(9,I875:I875)</f>
        <v>-65.122</v>
      </c>
    </row>
    <row r="877" spans="2:9" ht="15" customHeight="1" x14ac:dyDescent="0.2">
      <c r="C877" s="5"/>
      <c r="D877" s="9" t="s">
        <v>1104</v>
      </c>
      <c r="E877" s="8">
        <f>SUBTOTAL(9,E866:E876)</f>
        <v>221235</v>
      </c>
      <c r="F877" s="8">
        <f>SUBTOTAL(9,F866:F876)</f>
        <v>10683025</v>
      </c>
      <c r="G877" s="8">
        <f>SUBTOTAL(9,G866:G876)</f>
        <v>10904260</v>
      </c>
      <c r="H877" s="8">
        <f>SUBTOTAL(9,H866:H876)</f>
        <v>6437492.2587800007</v>
      </c>
      <c r="I877" s="8">
        <f>SUBTOTAL(9,I866:I876)</f>
        <v>4466767.7412199993</v>
      </c>
    </row>
    <row r="878" spans="2:9" ht="27" customHeight="1" x14ac:dyDescent="0.25">
      <c r="B878" s="13"/>
      <c r="C878" s="2"/>
      <c r="D878" s="16" t="s">
        <v>1103</v>
      </c>
      <c r="E878" s="13"/>
      <c r="F878" s="13"/>
      <c r="G878" s="13"/>
      <c r="H878" s="13"/>
      <c r="I878" s="13"/>
    </row>
    <row r="879" spans="2:9" ht="15" customHeight="1" x14ac:dyDescent="0.25">
      <c r="B879" s="15">
        <v>640</v>
      </c>
      <c r="C879" s="2"/>
      <c r="D879" s="1" t="s">
        <v>1102</v>
      </c>
      <c r="E879" s="14"/>
      <c r="F879" s="13"/>
      <c r="H879" s="13"/>
      <c r="I879" s="13"/>
    </row>
    <row r="880" spans="2:9" x14ac:dyDescent="0.2">
      <c r="B880"/>
      <c r="C880" s="2">
        <v>1</v>
      </c>
      <c r="D880" s="1" t="s">
        <v>166</v>
      </c>
      <c r="E880" s="12">
        <v>10348</v>
      </c>
      <c r="F880" s="12">
        <v>859900</v>
      </c>
      <c r="G880" s="12">
        <v>870248</v>
      </c>
      <c r="H880" s="12">
        <v>492688.73577000003</v>
      </c>
      <c r="I880" s="12">
        <v>377559.26422999997</v>
      </c>
    </row>
    <row r="881" spans="2:9" x14ac:dyDescent="0.2">
      <c r="B881"/>
      <c r="C881" s="2">
        <v>21</v>
      </c>
      <c r="D881" s="1" t="s">
        <v>1101</v>
      </c>
      <c r="E881" s="12">
        <v>0</v>
      </c>
      <c r="F881" s="12">
        <v>18410</v>
      </c>
      <c r="G881" s="12">
        <v>18410</v>
      </c>
      <c r="H881" s="12">
        <v>10235.347320000001</v>
      </c>
      <c r="I881" s="12">
        <v>8174.6526800000001</v>
      </c>
    </row>
    <row r="882" spans="2:9" ht="15" customHeight="1" x14ac:dyDescent="0.2">
      <c r="B882"/>
      <c r="C882" s="11" t="s">
        <v>3</v>
      </c>
      <c r="D882" s="9" t="s">
        <v>1100</v>
      </c>
      <c r="E882" s="10">
        <f>SUBTOTAL(9,E880:E881)</f>
        <v>10348</v>
      </c>
      <c r="F882" s="10">
        <f>SUBTOTAL(9,F880:F881)</f>
        <v>878310</v>
      </c>
      <c r="G882" s="10">
        <f>SUBTOTAL(9,G880:G881)</f>
        <v>888658</v>
      </c>
      <c r="H882" s="10">
        <f>SUBTOTAL(9,H880:H881)</f>
        <v>502924.08309000003</v>
      </c>
      <c r="I882" s="10">
        <f>SUBTOTAL(9,I880:I881)</f>
        <v>385733.91690999997</v>
      </c>
    </row>
    <row r="883" spans="2:9" ht="15" customHeight="1" x14ac:dyDescent="0.25">
      <c r="B883" s="15">
        <v>643</v>
      </c>
      <c r="C883" s="2"/>
      <c r="D883" s="1" t="s">
        <v>1099</v>
      </c>
      <c r="E883" s="14"/>
      <c r="F883" s="13"/>
      <c r="H883" s="13"/>
      <c r="I883" s="13"/>
    </row>
    <row r="884" spans="2:9" x14ac:dyDescent="0.2">
      <c r="B884"/>
      <c r="C884" s="2">
        <v>50</v>
      </c>
      <c r="D884" s="1" t="s">
        <v>1098</v>
      </c>
      <c r="E884" s="12">
        <v>0</v>
      </c>
      <c r="F884" s="12">
        <v>173450</v>
      </c>
      <c r="G884" s="12">
        <v>173450</v>
      </c>
      <c r="H884" s="12">
        <v>86725</v>
      </c>
      <c r="I884" s="12">
        <v>86725</v>
      </c>
    </row>
    <row r="885" spans="2:9" ht="15" customHeight="1" x14ac:dyDescent="0.2">
      <c r="B885"/>
      <c r="C885" s="11" t="s">
        <v>3</v>
      </c>
      <c r="D885" s="9" t="s">
        <v>1097</v>
      </c>
      <c r="E885" s="10">
        <f>SUBTOTAL(9,E884:E884)</f>
        <v>0</v>
      </c>
      <c r="F885" s="10">
        <f>SUBTOTAL(9,F884:F884)</f>
        <v>173450</v>
      </c>
      <c r="G885" s="10">
        <f>SUBTOTAL(9,G884:G884)</f>
        <v>173450</v>
      </c>
      <c r="H885" s="10">
        <f>SUBTOTAL(9,H884:H884)</f>
        <v>86725</v>
      </c>
      <c r="I885" s="10">
        <f>SUBTOTAL(9,I884:I884)</f>
        <v>86725</v>
      </c>
    </row>
    <row r="886" spans="2:9" ht="15" customHeight="1" x14ac:dyDescent="0.25">
      <c r="B886" s="15">
        <v>646</v>
      </c>
      <c r="C886" s="2"/>
      <c r="D886" s="1" t="s">
        <v>1096</v>
      </c>
      <c r="E886" s="14"/>
      <c r="F886" s="13"/>
      <c r="H886" s="13"/>
      <c r="I886" s="13"/>
    </row>
    <row r="887" spans="2:9" x14ac:dyDescent="0.2">
      <c r="B887"/>
      <c r="C887" s="2">
        <v>71</v>
      </c>
      <c r="D887" s="1" t="s">
        <v>1095</v>
      </c>
      <c r="E887" s="12">
        <v>264</v>
      </c>
      <c r="F887" s="12">
        <v>0</v>
      </c>
      <c r="G887" s="12">
        <v>264</v>
      </c>
      <c r="H887" s="12">
        <v>0</v>
      </c>
      <c r="I887" s="12">
        <v>264</v>
      </c>
    </row>
    <row r="888" spans="2:9" x14ac:dyDescent="0.2">
      <c r="B888"/>
      <c r="C888" s="2">
        <v>72</v>
      </c>
      <c r="D888" s="1" t="s">
        <v>1094</v>
      </c>
      <c r="E888" s="12">
        <v>101</v>
      </c>
      <c r="F888" s="12">
        <v>1625</v>
      </c>
      <c r="G888" s="12">
        <v>1726</v>
      </c>
      <c r="H888" s="12">
        <v>1625</v>
      </c>
      <c r="I888" s="12">
        <v>101</v>
      </c>
    </row>
    <row r="889" spans="2:9" ht="15" customHeight="1" x14ac:dyDescent="0.2">
      <c r="B889"/>
      <c r="C889" s="11" t="s">
        <v>3</v>
      </c>
      <c r="D889" s="9" t="s">
        <v>1093</v>
      </c>
      <c r="E889" s="10">
        <f>SUBTOTAL(9,E887:E888)</f>
        <v>365</v>
      </c>
      <c r="F889" s="10">
        <f>SUBTOTAL(9,F887:F888)</f>
        <v>1625</v>
      </c>
      <c r="G889" s="10">
        <f>SUBTOTAL(9,G887:G888)</f>
        <v>1990</v>
      </c>
      <c r="H889" s="10">
        <f>SUBTOTAL(9,H887:H888)</f>
        <v>1625</v>
      </c>
      <c r="I889" s="10">
        <f>SUBTOTAL(9,I887:I888)</f>
        <v>365</v>
      </c>
    </row>
    <row r="890" spans="2:9" ht="15" customHeight="1" x14ac:dyDescent="0.25">
      <c r="B890" s="15">
        <v>648</v>
      </c>
      <c r="C890" s="2"/>
      <c r="D890" s="1" t="s">
        <v>1092</v>
      </c>
      <c r="E890" s="14"/>
      <c r="F890" s="13"/>
      <c r="H890" s="13"/>
      <c r="I890" s="13"/>
    </row>
    <row r="891" spans="2:9" x14ac:dyDescent="0.2">
      <c r="B891"/>
      <c r="C891" s="2">
        <v>1</v>
      </c>
      <c r="D891" s="1" t="s">
        <v>166</v>
      </c>
      <c r="E891" s="12">
        <v>0</v>
      </c>
      <c r="F891" s="12">
        <v>28745</v>
      </c>
      <c r="G891" s="12">
        <v>28745</v>
      </c>
      <c r="H891" s="12">
        <v>26168.92439</v>
      </c>
      <c r="I891" s="12">
        <v>2576.0756099999999</v>
      </c>
    </row>
    <row r="892" spans="2:9" x14ac:dyDescent="0.2">
      <c r="B892"/>
      <c r="C892" s="2">
        <v>21</v>
      </c>
      <c r="D892" s="1" t="s">
        <v>1091</v>
      </c>
      <c r="E892" s="12">
        <v>0</v>
      </c>
      <c r="F892" s="12">
        <v>570</v>
      </c>
      <c r="G892" s="12">
        <v>570</v>
      </c>
      <c r="H892" s="12">
        <v>0</v>
      </c>
      <c r="I892" s="12">
        <v>570</v>
      </c>
    </row>
    <row r="893" spans="2:9" x14ac:dyDescent="0.2">
      <c r="B893"/>
      <c r="C893" s="2">
        <v>70</v>
      </c>
      <c r="D893" s="1" t="s">
        <v>1090</v>
      </c>
      <c r="E893" s="12">
        <v>0</v>
      </c>
      <c r="F893" s="12">
        <v>2130</v>
      </c>
      <c r="G893" s="12">
        <v>2130</v>
      </c>
      <c r="H893" s="12">
        <v>0</v>
      </c>
      <c r="I893" s="12">
        <v>2130</v>
      </c>
    </row>
    <row r="894" spans="2:9" ht="15" customHeight="1" x14ac:dyDescent="0.2">
      <c r="B894"/>
      <c r="C894" s="11" t="s">
        <v>3</v>
      </c>
      <c r="D894" s="9" t="s">
        <v>1089</v>
      </c>
      <c r="E894" s="10">
        <f>SUBTOTAL(9,E891:E893)</f>
        <v>0</v>
      </c>
      <c r="F894" s="10">
        <f>SUBTOTAL(9,F891:F893)</f>
        <v>31445</v>
      </c>
      <c r="G894" s="10">
        <f>SUBTOTAL(9,G891:G893)</f>
        <v>31445</v>
      </c>
      <c r="H894" s="10">
        <f>SUBTOTAL(9,H891:H893)</f>
        <v>26168.92439</v>
      </c>
      <c r="I894" s="10">
        <f>SUBTOTAL(9,I891:I893)</f>
        <v>5276.0756099999999</v>
      </c>
    </row>
    <row r="895" spans="2:9" ht="15" customHeight="1" x14ac:dyDescent="0.2">
      <c r="C895" s="5"/>
      <c r="D895" s="9" t="s">
        <v>1088</v>
      </c>
      <c r="E895" s="8">
        <f>SUBTOTAL(9,E879:E894)</f>
        <v>10713</v>
      </c>
      <c r="F895" s="8">
        <f>SUBTOTAL(9,F879:F894)</f>
        <v>1084830</v>
      </c>
      <c r="G895" s="8">
        <f>SUBTOTAL(9,G879:G894)</f>
        <v>1095543</v>
      </c>
      <c r="H895" s="8">
        <f>SUBTOTAL(9,H879:H894)</f>
        <v>617443.00748000015</v>
      </c>
      <c r="I895" s="8">
        <f>SUBTOTAL(9,I879:I894)</f>
        <v>478099.99251999997</v>
      </c>
    </row>
    <row r="896" spans="2:9" ht="27" customHeight="1" x14ac:dyDescent="0.25">
      <c r="B896" s="13"/>
      <c r="C896" s="2"/>
      <c r="D896" s="16" t="s">
        <v>1087</v>
      </c>
      <c r="E896" s="13"/>
      <c r="F896" s="13"/>
      <c r="G896" s="13"/>
      <c r="H896" s="13"/>
      <c r="I896" s="13"/>
    </row>
    <row r="897" spans="2:9" ht="15" customHeight="1" x14ac:dyDescent="0.25">
      <c r="B897" s="15">
        <v>660</v>
      </c>
      <c r="C897" s="2"/>
      <c r="D897" s="1" t="s">
        <v>1086</v>
      </c>
      <c r="E897" s="14"/>
      <c r="F897" s="13"/>
      <c r="H897" s="13"/>
      <c r="I897" s="13"/>
    </row>
    <row r="898" spans="2:9" x14ac:dyDescent="0.2">
      <c r="B898"/>
      <c r="C898" s="2">
        <v>70</v>
      </c>
      <c r="D898" s="1" t="s">
        <v>1085</v>
      </c>
      <c r="E898" s="12">
        <v>0</v>
      </c>
      <c r="F898" s="12">
        <v>23000</v>
      </c>
      <c r="G898" s="12">
        <v>23000</v>
      </c>
      <c r="H898" s="12">
        <v>13186.254999999999</v>
      </c>
      <c r="I898" s="12">
        <v>9813.7450000000008</v>
      </c>
    </row>
    <row r="899" spans="2:9" x14ac:dyDescent="0.2">
      <c r="B899"/>
      <c r="C899" s="2">
        <v>71</v>
      </c>
      <c r="D899" s="1" t="s">
        <v>1084</v>
      </c>
      <c r="E899" s="12">
        <v>0</v>
      </c>
      <c r="F899" s="12">
        <v>75000</v>
      </c>
      <c r="G899" s="12">
        <v>75000</v>
      </c>
      <c r="H899" s="12">
        <v>45993.699000000001</v>
      </c>
      <c r="I899" s="12">
        <v>29006.300999999999</v>
      </c>
    </row>
    <row r="900" spans="2:9" ht="15" customHeight="1" x14ac:dyDescent="0.2">
      <c r="B900"/>
      <c r="C900" s="11" t="s">
        <v>3</v>
      </c>
      <c r="D900" s="9" t="s">
        <v>1083</v>
      </c>
      <c r="E900" s="10">
        <f>SUBTOTAL(9,E898:E899)</f>
        <v>0</v>
      </c>
      <c r="F900" s="10">
        <f>SUBTOTAL(9,F898:F899)</f>
        <v>98000</v>
      </c>
      <c r="G900" s="10">
        <f>SUBTOTAL(9,G898:G899)</f>
        <v>98000</v>
      </c>
      <c r="H900" s="10">
        <f>SUBTOTAL(9,H898:H899)</f>
        <v>59179.953999999998</v>
      </c>
      <c r="I900" s="10">
        <f>SUBTOTAL(9,I898:I899)</f>
        <v>38820.046000000002</v>
      </c>
    </row>
    <row r="901" spans="2:9" ht="15" customHeight="1" x14ac:dyDescent="0.25">
      <c r="B901" s="15">
        <v>664</v>
      </c>
      <c r="C901" s="2"/>
      <c r="D901" s="1" t="s">
        <v>1082</v>
      </c>
      <c r="E901" s="14"/>
      <c r="F901" s="13"/>
      <c r="H901" s="13"/>
      <c r="I901" s="13"/>
    </row>
    <row r="902" spans="2:9" x14ac:dyDescent="0.2">
      <c r="B902"/>
      <c r="C902" s="2">
        <v>70</v>
      </c>
      <c r="D902" s="1" t="s">
        <v>150</v>
      </c>
      <c r="E902" s="12">
        <v>0</v>
      </c>
      <c r="F902" s="12">
        <v>21000</v>
      </c>
      <c r="G902" s="12">
        <v>21000</v>
      </c>
      <c r="H902" s="12">
        <v>21000</v>
      </c>
      <c r="I902" s="12">
        <v>0</v>
      </c>
    </row>
    <row r="903" spans="2:9" ht="15" customHeight="1" x14ac:dyDescent="0.2">
      <c r="B903"/>
      <c r="C903" s="11" t="s">
        <v>3</v>
      </c>
      <c r="D903" s="9" t="s">
        <v>1081</v>
      </c>
      <c r="E903" s="10">
        <f>SUBTOTAL(9,E902:E902)</f>
        <v>0</v>
      </c>
      <c r="F903" s="10">
        <f>SUBTOTAL(9,F902:F902)</f>
        <v>21000</v>
      </c>
      <c r="G903" s="10">
        <f>SUBTOTAL(9,G902:G902)</f>
        <v>21000</v>
      </c>
      <c r="H903" s="10">
        <f>SUBTOTAL(9,H902:H902)</f>
        <v>21000</v>
      </c>
      <c r="I903" s="10">
        <f>SUBTOTAL(9,I902:I902)</f>
        <v>0</v>
      </c>
    </row>
    <row r="904" spans="2:9" ht="15" customHeight="1" x14ac:dyDescent="0.25">
      <c r="B904" s="15">
        <v>666</v>
      </c>
      <c r="C904" s="2"/>
      <c r="D904" s="1" t="s">
        <v>1080</v>
      </c>
      <c r="E904" s="14"/>
      <c r="F904" s="13"/>
      <c r="H904" s="13"/>
      <c r="I904" s="13"/>
    </row>
    <row r="905" spans="2:9" x14ac:dyDescent="0.2">
      <c r="B905"/>
      <c r="C905" s="2">
        <v>70</v>
      </c>
      <c r="D905" s="1" t="s">
        <v>98</v>
      </c>
      <c r="E905" s="12">
        <v>0</v>
      </c>
      <c r="F905" s="12">
        <v>4020000</v>
      </c>
      <c r="G905" s="12">
        <v>4020000</v>
      </c>
      <c r="H905" s="12">
        <v>2312502.1579999998</v>
      </c>
      <c r="I905" s="12">
        <v>1707497.8419999999</v>
      </c>
    </row>
    <row r="906" spans="2:9" ht="15" customHeight="1" x14ac:dyDescent="0.2">
      <c r="B906"/>
      <c r="C906" s="11" t="s">
        <v>3</v>
      </c>
      <c r="D906" s="9" t="s">
        <v>1079</v>
      </c>
      <c r="E906" s="10">
        <f>SUBTOTAL(9,E905:E905)</f>
        <v>0</v>
      </c>
      <c r="F906" s="10">
        <f>SUBTOTAL(9,F905:F905)</f>
        <v>4020000</v>
      </c>
      <c r="G906" s="10">
        <f>SUBTOTAL(9,G905:G905)</f>
        <v>4020000</v>
      </c>
      <c r="H906" s="10">
        <f>SUBTOTAL(9,H905:H905)</f>
        <v>2312502.1579999998</v>
      </c>
      <c r="I906" s="10">
        <f>SUBTOTAL(9,I905:I905)</f>
        <v>1707497.8419999999</v>
      </c>
    </row>
    <row r="907" spans="2:9" ht="15" customHeight="1" x14ac:dyDescent="0.25">
      <c r="B907" s="15">
        <v>667</v>
      </c>
      <c r="C907" s="2"/>
      <c r="D907" s="1" t="s">
        <v>1078</v>
      </c>
      <c r="E907" s="14"/>
      <c r="F907" s="13"/>
      <c r="H907" s="13"/>
      <c r="I907" s="13"/>
    </row>
    <row r="908" spans="2:9" x14ac:dyDescent="0.2">
      <c r="B908"/>
      <c r="C908" s="2">
        <v>70</v>
      </c>
      <c r="D908" s="1" t="s">
        <v>1077</v>
      </c>
      <c r="E908" s="12">
        <v>0</v>
      </c>
      <c r="F908" s="12">
        <v>385000</v>
      </c>
      <c r="G908" s="12">
        <v>385000</v>
      </c>
      <c r="H908" s="12">
        <v>325037.90500000003</v>
      </c>
      <c r="I908" s="12">
        <v>59962.095000000001</v>
      </c>
    </row>
    <row r="909" spans="2:9" x14ac:dyDescent="0.2">
      <c r="B909"/>
      <c r="C909" s="2">
        <v>71</v>
      </c>
      <c r="D909" s="1" t="s">
        <v>1076</v>
      </c>
      <c r="E909" s="12">
        <v>0</v>
      </c>
      <c r="F909" s="12">
        <v>188000</v>
      </c>
      <c r="G909" s="12">
        <v>188000</v>
      </c>
      <c r="H909" s="12">
        <v>0</v>
      </c>
      <c r="I909" s="12">
        <v>188000</v>
      </c>
    </row>
    <row r="910" spans="2:9" ht="15" customHeight="1" x14ac:dyDescent="0.2">
      <c r="B910"/>
      <c r="C910" s="11" t="s">
        <v>3</v>
      </c>
      <c r="D910" s="9" t="s">
        <v>1075</v>
      </c>
      <c r="E910" s="10">
        <f>SUBTOTAL(9,E908:E909)</f>
        <v>0</v>
      </c>
      <c r="F910" s="10">
        <f>SUBTOTAL(9,F908:F909)</f>
        <v>573000</v>
      </c>
      <c r="G910" s="10">
        <f>SUBTOTAL(9,G908:G909)</f>
        <v>573000</v>
      </c>
      <c r="H910" s="10">
        <f>SUBTOTAL(9,H908:H909)</f>
        <v>325037.90500000003</v>
      </c>
      <c r="I910" s="10">
        <f>SUBTOTAL(9,I908:I909)</f>
        <v>247962.095</v>
      </c>
    </row>
    <row r="911" spans="2:9" ht="15" customHeight="1" x14ac:dyDescent="0.2">
      <c r="C911" s="5"/>
      <c r="D911" s="9" t="s">
        <v>1074</v>
      </c>
      <c r="E911" s="8">
        <f>SUBTOTAL(9,E897:E910)</f>
        <v>0</v>
      </c>
      <c r="F911" s="8">
        <f>SUBTOTAL(9,F897:F910)</f>
        <v>4712000</v>
      </c>
      <c r="G911" s="8">
        <f>SUBTOTAL(9,G897:G910)</f>
        <v>4712000</v>
      </c>
      <c r="H911" s="8">
        <f>SUBTOTAL(9,H897:H910)</f>
        <v>2717720.017</v>
      </c>
      <c r="I911" s="8">
        <f>SUBTOTAL(9,I897:I910)</f>
        <v>1994279.983</v>
      </c>
    </row>
    <row r="912" spans="2:9" ht="27" customHeight="1" x14ac:dyDescent="0.25">
      <c r="B912" s="13"/>
      <c r="C912" s="2"/>
      <c r="D912" s="16" t="s">
        <v>1073</v>
      </c>
      <c r="E912" s="13"/>
      <c r="F912" s="13"/>
      <c r="G912" s="13"/>
      <c r="H912" s="13"/>
      <c r="I912" s="13"/>
    </row>
    <row r="913" spans="2:9" ht="15" customHeight="1" x14ac:dyDescent="0.25">
      <c r="B913" s="15">
        <v>670</v>
      </c>
      <c r="C913" s="2"/>
      <c r="D913" s="1" t="s">
        <v>1072</v>
      </c>
      <c r="E913" s="14"/>
      <c r="F913" s="13"/>
      <c r="H913" s="13"/>
      <c r="I913" s="13"/>
    </row>
    <row r="914" spans="2:9" x14ac:dyDescent="0.2">
      <c r="B914"/>
      <c r="C914" s="2">
        <v>1</v>
      </c>
      <c r="D914" s="1" t="s">
        <v>166</v>
      </c>
      <c r="E914" s="12">
        <v>17002</v>
      </c>
      <c r="F914" s="12">
        <v>377140</v>
      </c>
      <c r="G914" s="12">
        <v>394142</v>
      </c>
      <c r="H914" s="12">
        <v>216711.72336999999</v>
      </c>
      <c r="I914" s="12">
        <v>177430.27663000001</v>
      </c>
    </row>
    <row r="915" spans="2:9" ht="15" customHeight="1" x14ac:dyDescent="0.2">
      <c r="B915"/>
      <c r="C915" s="11" t="s">
        <v>3</v>
      </c>
      <c r="D915" s="9" t="s">
        <v>1071</v>
      </c>
      <c r="E915" s="10">
        <f>SUBTOTAL(9,E914:E914)</f>
        <v>17002</v>
      </c>
      <c r="F915" s="10">
        <f>SUBTOTAL(9,F914:F914)</f>
        <v>377140</v>
      </c>
      <c r="G915" s="10">
        <f>SUBTOTAL(9,G914:G914)</f>
        <v>394142</v>
      </c>
      <c r="H915" s="10">
        <f>SUBTOTAL(9,H914:H914)</f>
        <v>216711.72336999999</v>
      </c>
      <c r="I915" s="10">
        <f>SUBTOTAL(9,I914:I914)</f>
        <v>177430.27663000001</v>
      </c>
    </row>
    <row r="916" spans="2:9" ht="15" customHeight="1" x14ac:dyDescent="0.25">
      <c r="B916" s="15">
        <v>671</v>
      </c>
      <c r="C916" s="2"/>
      <c r="D916" s="1" t="s">
        <v>1070</v>
      </c>
      <c r="E916" s="14"/>
      <c r="F916" s="13"/>
      <c r="H916" s="13"/>
      <c r="I916" s="13"/>
    </row>
    <row r="917" spans="2:9" x14ac:dyDescent="0.2">
      <c r="B917"/>
      <c r="C917" s="2">
        <v>45</v>
      </c>
      <c r="D917" s="1" t="s">
        <v>115</v>
      </c>
      <c r="E917" s="12">
        <v>12501</v>
      </c>
      <c r="F917" s="12">
        <v>48940</v>
      </c>
      <c r="G917" s="12">
        <v>61441</v>
      </c>
      <c r="H917" s="12">
        <v>27342.765090000001</v>
      </c>
      <c r="I917" s="12">
        <v>34098.234909999999</v>
      </c>
    </row>
    <row r="918" spans="2:9" x14ac:dyDescent="0.2">
      <c r="B918"/>
      <c r="C918" s="2">
        <v>60</v>
      </c>
      <c r="D918" s="1" t="s">
        <v>1069</v>
      </c>
      <c r="E918" s="12">
        <v>0</v>
      </c>
      <c r="F918" s="12">
        <v>23126464</v>
      </c>
      <c r="G918" s="12">
        <v>23126464</v>
      </c>
      <c r="H918" s="12">
        <v>11568555.915440001</v>
      </c>
      <c r="I918" s="12">
        <v>11557908.084559999</v>
      </c>
    </row>
    <row r="919" spans="2:9" x14ac:dyDescent="0.2">
      <c r="B919"/>
      <c r="C919" s="2">
        <v>61</v>
      </c>
      <c r="D919" s="1" t="s">
        <v>1068</v>
      </c>
      <c r="E919" s="12">
        <v>0</v>
      </c>
      <c r="F919" s="12">
        <v>1815038</v>
      </c>
      <c r="G919" s="12">
        <v>1815038</v>
      </c>
      <c r="H919" s="12">
        <v>718670.62430000002</v>
      </c>
      <c r="I919" s="12">
        <v>1096367.3757</v>
      </c>
    </row>
    <row r="920" spans="2:9" x14ac:dyDescent="0.2">
      <c r="B920"/>
      <c r="C920" s="2">
        <v>62</v>
      </c>
      <c r="D920" s="1" t="s">
        <v>1067</v>
      </c>
      <c r="E920" s="12">
        <v>0</v>
      </c>
      <c r="F920" s="12">
        <v>280393</v>
      </c>
      <c r="G920" s="12">
        <v>280393</v>
      </c>
      <c r="H920" s="12">
        <v>147952.54433</v>
      </c>
      <c r="I920" s="12">
        <v>132440.45567</v>
      </c>
    </row>
    <row r="921" spans="2:9" x14ac:dyDescent="0.2">
      <c r="B921"/>
      <c r="C921" s="2">
        <v>70</v>
      </c>
      <c r="D921" s="1" t="s">
        <v>1066</v>
      </c>
      <c r="E921" s="12">
        <v>0</v>
      </c>
      <c r="F921" s="12">
        <v>2645</v>
      </c>
      <c r="G921" s="12">
        <v>2645</v>
      </c>
      <c r="H921" s="12">
        <v>0</v>
      </c>
      <c r="I921" s="12">
        <v>2645</v>
      </c>
    </row>
    <row r="922" spans="2:9" x14ac:dyDescent="0.2">
      <c r="B922"/>
      <c r="C922" s="2">
        <v>71</v>
      </c>
      <c r="D922" s="1" t="s">
        <v>1065</v>
      </c>
      <c r="E922" s="12">
        <v>0</v>
      </c>
      <c r="F922" s="12">
        <v>217493</v>
      </c>
      <c r="G922" s="12">
        <v>217493</v>
      </c>
      <c r="H922" s="12">
        <v>173853.595</v>
      </c>
      <c r="I922" s="12">
        <v>43639.404999999999</v>
      </c>
    </row>
    <row r="923" spans="2:9" x14ac:dyDescent="0.2">
      <c r="B923"/>
      <c r="C923" s="2">
        <v>72</v>
      </c>
      <c r="D923" s="1" t="s">
        <v>1064</v>
      </c>
      <c r="E923" s="12">
        <v>0</v>
      </c>
      <c r="F923" s="12">
        <v>21513</v>
      </c>
      <c r="G923" s="12">
        <v>21513</v>
      </c>
      <c r="H923" s="12">
        <v>12980</v>
      </c>
      <c r="I923" s="12">
        <v>8533</v>
      </c>
    </row>
    <row r="924" spans="2:9" x14ac:dyDescent="0.2">
      <c r="B924"/>
      <c r="C924" s="2">
        <v>73</v>
      </c>
      <c r="D924" s="1" t="s">
        <v>150</v>
      </c>
      <c r="E924" s="12">
        <v>0</v>
      </c>
      <c r="F924" s="12">
        <v>20150</v>
      </c>
      <c r="G924" s="12">
        <v>20150</v>
      </c>
      <c r="H924" s="12">
        <v>17244.400000000001</v>
      </c>
      <c r="I924" s="12">
        <v>2905.6</v>
      </c>
    </row>
    <row r="925" spans="2:9" ht="15" customHeight="1" x14ac:dyDescent="0.2">
      <c r="B925"/>
      <c r="C925" s="11" t="s">
        <v>3</v>
      </c>
      <c r="D925" s="9" t="s">
        <v>1063</v>
      </c>
      <c r="E925" s="10">
        <f>SUBTOTAL(9,E917:E924)</f>
        <v>12501</v>
      </c>
      <c r="F925" s="10">
        <f>SUBTOTAL(9,F917:F924)</f>
        <v>25532636</v>
      </c>
      <c r="G925" s="10">
        <f>SUBTOTAL(9,G917:G924)</f>
        <v>25545137</v>
      </c>
      <c r="H925" s="10">
        <f>SUBTOTAL(9,H917:H924)</f>
        <v>12666599.844160002</v>
      </c>
      <c r="I925" s="10">
        <f>SUBTOTAL(9,I917:I924)</f>
        <v>12878537.155839998</v>
      </c>
    </row>
    <row r="926" spans="2:9" ht="15" customHeight="1" x14ac:dyDescent="0.25">
      <c r="B926" s="15">
        <v>672</v>
      </c>
      <c r="C926" s="2"/>
      <c r="D926" s="1" t="s">
        <v>1062</v>
      </c>
      <c r="E926" s="14"/>
      <c r="F926" s="13"/>
      <c r="H926" s="13"/>
      <c r="I926" s="13"/>
    </row>
    <row r="927" spans="2:9" x14ac:dyDescent="0.2">
      <c r="B927"/>
      <c r="C927" s="2">
        <v>21</v>
      </c>
      <c r="D927" s="1" t="s">
        <v>165</v>
      </c>
      <c r="E927" s="12">
        <v>39753</v>
      </c>
      <c r="F927" s="12">
        <v>95665</v>
      </c>
      <c r="G927" s="12">
        <v>135418</v>
      </c>
      <c r="H927" s="12">
        <v>77313.411519999994</v>
      </c>
      <c r="I927" s="12">
        <v>58104.588479999999</v>
      </c>
    </row>
    <row r="928" spans="2:9" x14ac:dyDescent="0.2">
      <c r="B928"/>
      <c r="C928" s="2">
        <v>22</v>
      </c>
      <c r="D928" s="1" t="s">
        <v>1061</v>
      </c>
      <c r="E928" s="12">
        <v>1922</v>
      </c>
      <c r="F928" s="12">
        <v>34225</v>
      </c>
      <c r="G928" s="12">
        <v>36147</v>
      </c>
      <c r="H928" s="12">
        <v>19594.52895</v>
      </c>
      <c r="I928" s="12">
        <v>16552.47105</v>
      </c>
    </row>
    <row r="929" spans="2:9" x14ac:dyDescent="0.2">
      <c r="B929"/>
      <c r="C929" s="2">
        <v>45</v>
      </c>
      <c r="D929" s="1" t="s">
        <v>115</v>
      </c>
      <c r="E929" s="12">
        <v>6100</v>
      </c>
      <c r="F929" s="12">
        <v>12000</v>
      </c>
      <c r="G929" s="12">
        <v>18100</v>
      </c>
      <c r="H929" s="12">
        <v>2096.3130999999998</v>
      </c>
      <c r="I929" s="12">
        <v>16003.686900000001</v>
      </c>
    </row>
    <row r="930" spans="2:9" x14ac:dyDescent="0.2">
      <c r="B930"/>
      <c r="C930" s="2">
        <v>60</v>
      </c>
      <c r="D930" s="1" t="s">
        <v>1060</v>
      </c>
      <c r="E930" s="12">
        <v>0</v>
      </c>
      <c r="F930" s="12">
        <v>2283437</v>
      </c>
      <c r="G930" s="12">
        <v>2283437</v>
      </c>
      <c r="H930" s="12">
        <v>957161.17394999997</v>
      </c>
      <c r="I930" s="12">
        <v>1326275.82605</v>
      </c>
    </row>
    <row r="931" spans="2:9" x14ac:dyDescent="0.2">
      <c r="B931"/>
      <c r="C931" s="2">
        <v>61</v>
      </c>
      <c r="D931" s="1" t="s">
        <v>1059</v>
      </c>
      <c r="E931" s="12">
        <v>0</v>
      </c>
      <c r="F931" s="12">
        <v>1160</v>
      </c>
      <c r="G931" s="12">
        <v>1160</v>
      </c>
      <c r="H931" s="12">
        <v>0</v>
      </c>
      <c r="I931" s="12">
        <v>1160</v>
      </c>
    </row>
    <row r="932" spans="2:9" ht="15" customHeight="1" x14ac:dyDescent="0.2">
      <c r="B932"/>
      <c r="C932" s="11" t="s">
        <v>3</v>
      </c>
      <c r="D932" s="9" t="s">
        <v>1058</v>
      </c>
      <c r="E932" s="10">
        <f>SUBTOTAL(9,E927:E931)</f>
        <v>47775</v>
      </c>
      <c r="F932" s="10">
        <f>SUBTOTAL(9,F927:F931)</f>
        <v>2426487</v>
      </c>
      <c r="G932" s="10">
        <f>SUBTOTAL(9,G927:G931)</f>
        <v>2474262</v>
      </c>
      <c r="H932" s="10">
        <f>SUBTOTAL(9,H927:H931)</f>
        <v>1056165.4275199999</v>
      </c>
      <c r="I932" s="10">
        <f>SUBTOTAL(9,I927:I931)</f>
        <v>1418096.5724800001</v>
      </c>
    </row>
    <row r="933" spans="2:9" ht="15" customHeight="1" x14ac:dyDescent="0.2">
      <c r="C933" s="5"/>
      <c r="D933" s="9" t="s">
        <v>1057</v>
      </c>
      <c r="E933" s="8">
        <f>SUBTOTAL(9,E913:E932)</f>
        <v>77278</v>
      </c>
      <c r="F933" s="8">
        <f>SUBTOTAL(9,F913:F932)</f>
        <v>28336263</v>
      </c>
      <c r="G933" s="8">
        <f>SUBTOTAL(9,G913:G932)</f>
        <v>28413541</v>
      </c>
      <c r="H933" s="8">
        <f>SUBTOTAL(9,H913:H932)</f>
        <v>13939476.995050004</v>
      </c>
      <c r="I933" s="8">
        <f>SUBTOTAL(9,I913:I932)</f>
        <v>14474064.004949996</v>
      </c>
    </row>
    <row r="934" spans="2:9" ht="15" customHeight="1" x14ac:dyDescent="0.2">
      <c r="C934" s="5"/>
      <c r="D934" s="9" t="s">
        <v>1056</v>
      </c>
      <c r="E934" s="8">
        <f>SUBTOTAL(9,E816:E933)</f>
        <v>656668</v>
      </c>
      <c r="F934" s="8">
        <f>SUBTOTAL(9,F816:F933)</f>
        <v>70571367</v>
      </c>
      <c r="G934" s="8">
        <f>SUBTOTAL(9,G816:G933)</f>
        <v>71228035</v>
      </c>
      <c r="H934" s="8">
        <f>SUBTOTAL(9,H816:H933)</f>
        <v>40968733.925010011</v>
      </c>
      <c r="I934" s="8">
        <f>SUBTOTAL(9,I816:I933)</f>
        <v>30259301.074990004</v>
      </c>
    </row>
    <row r="935" spans="2:9" x14ac:dyDescent="0.2">
      <c r="C935" s="5"/>
      <c r="D935" s="7"/>
      <c r="E935" s="6"/>
      <c r="F935" s="6"/>
      <c r="G935" s="6"/>
      <c r="H935" s="6"/>
      <c r="I935" s="6"/>
    </row>
    <row r="936" spans="2:9" ht="15" customHeight="1" x14ac:dyDescent="0.2">
      <c r="B936" s="13"/>
      <c r="C936" s="2"/>
      <c r="D936" s="17" t="s">
        <v>1055</v>
      </c>
      <c r="E936" s="13"/>
      <c r="F936" s="13"/>
      <c r="G936" s="13"/>
      <c r="H936" s="13"/>
      <c r="I936" s="13"/>
    </row>
    <row r="937" spans="2:9" ht="27" customHeight="1" x14ac:dyDescent="0.25">
      <c r="B937" s="13"/>
      <c r="C937" s="2"/>
      <c r="D937" s="16" t="s">
        <v>1054</v>
      </c>
      <c r="E937" s="13"/>
      <c r="F937" s="13"/>
      <c r="G937" s="13"/>
      <c r="H937" s="13"/>
      <c r="I937" s="13"/>
    </row>
    <row r="938" spans="2:9" ht="15" customHeight="1" x14ac:dyDescent="0.25">
      <c r="B938" s="15">
        <v>700</v>
      </c>
      <c r="C938" s="2"/>
      <c r="D938" s="1" t="s">
        <v>1053</v>
      </c>
      <c r="E938" s="14"/>
      <c r="F938" s="13"/>
      <c r="H938" s="13"/>
      <c r="I938" s="13"/>
    </row>
    <row r="939" spans="2:9" x14ac:dyDescent="0.2">
      <c r="B939"/>
      <c r="C939" s="2">
        <v>1</v>
      </c>
      <c r="D939" s="1" t="s">
        <v>166</v>
      </c>
      <c r="E939" s="12">
        <v>14371</v>
      </c>
      <c r="F939" s="12">
        <v>304351</v>
      </c>
      <c r="G939" s="12">
        <v>318722</v>
      </c>
      <c r="H939" s="12">
        <v>170079.29881000001</v>
      </c>
      <c r="I939" s="12">
        <v>148642.70118999999</v>
      </c>
    </row>
    <row r="940" spans="2:9" ht="15" customHeight="1" x14ac:dyDescent="0.2">
      <c r="B940"/>
      <c r="C940" s="11" t="s">
        <v>3</v>
      </c>
      <c r="D940" s="9" t="s">
        <v>1052</v>
      </c>
      <c r="E940" s="10">
        <f>SUBTOTAL(9,E939:E939)</f>
        <v>14371</v>
      </c>
      <c r="F940" s="10">
        <f>SUBTOTAL(9,F939:F939)</f>
        <v>304351</v>
      </c>
      <c r="G940" s="10">
        <f>SUBTOTAL(9,G939:G939)</f>
        <v>318722</v>
      </c>
      <c r="H940" s="10">
        <f>SUBTOTAL(9,H939:H939)</f>
        <v>170079.29881000001</v>
      </c>
      <c r="I940" s="10">
        <f>SUBTOTAL(9,I939:I939)</f>
        <v>148642.70118999999</v>
      </c>
    </row>
    <row r="941" spans="2:9" ht="15" customHeight="1" x14ac:dyDescent="0.25">
      <c r="B941" s="15">
        <v>701</v>
      </c>
      <c r="C941" s="2"/>
      <c r="D941" s="1" t="s">
        <v>1051</v>
      </c>
      <c r="E941" s="14"/>
      <c r="F941" s="13"/>
      <c r="H941" s="13"/>
      <c r="I941" s="13"/>
    </row>
    <row r="942" spans="2:9" x14ac:dyDescent="0.2">
      <c r="B942"/>
      <c r="C942" s="2">
        <v>21</v>
      </c>
      <c r="D942" s="1" t="s">
        <v>333</v>
      </c>
      <c r="E942" s="12">
        <v>96993</v>
      </c>
      <c r="F942" s="12">
        <v>378751</v>
      </c>
      <c r="G942" s="12">
        <v>475744</v>
      </c>
      <c r="H942" s="12">
        <v>306121.71948000003</v>
      </c>
      <c r="I942" s="12">
        <v>169622.28052</v>
      </c>
    </row>
    <row r="943" spans="2:9" x14ac:dyDescent="0.2">
      <c r="B943"/>
      <c r="C943" s="2">
        <v>60</v>
      </c>
      <c r="D943" s="1" t="s">
        <v>1050</v>
      </c>
      <c r="E943" s="12">
        <v>0</v>
      </c>
      <c r="F943" s="12">
        <v>56700</v>
      </c>
      <c r="G943" s="12">
        <v>56700</v>
      </c>
      <c r="H943" s="12">
        <v>71200</v>
      </c>
      <c r="I943" s="12">
        <v>-14500</v>
      </c>
    </row>
    <row r="944" spans="2:9" x14ac:dyDescent="0.2">
      <c r="B944"/>
      <c r="C944" s="2">
        <v>70</v>
      </c>
      <c r="D944" s="1" t="s">
        <v>1049</v>
      </c>
      <c r="E944" s="12">
        <v>0</v>
      </c>
      <c r="F944" s="12">
        <v>72244</v>
      </c>
      <c r="G944" s="12">
        <v>72244</v>
      </c>
      <c r="H944" s="12">
        <v>72244</v>
      </c>
      <c r="I944" s="12">
        <v>0</v>
      </c>
    </row>
    <row r="945" spans="2:9" x14ac:dyDescent="0.2">
      <c r="B945"/>
      <c r="C945" s="2">
        <v>73</v>
      </c>
      <c r="D945" s="1" t="s">
        <v>1048</v>
      </c>
      <c r="E945" s="12">
        <v>0</v>
      </c>
      <c r="F945" s="12">
        <v>43225</v>
      </c>
      <c r="G945" s="12">
        <v>43225</v>
      </c>
      <c r="H945" s="12">
        <v>21612.5</v>
      </c>
      <c r="I945" s="12">
        <v>21612.5</v>
      </c>
    </row>
    <row r="946" spans="2:9" ht="15" customHeight="1" x14ac:dyDescent="0.2">
      <c r="B946"/>
      <c r="C946" s="11" t="s">
        <v>3</v>
      </c>
      <c r="D946" s="9" t="s">
        <v>1047</v>
      </c>
      <c r="E946" s="10">
        <f>SUBTOTAL(9,E942:E945)</f>
        <v>96993</v>
      </c>
      <c r="F946" s="10">
        <f>SUBTOTAL(9,F942:F945)</f>
        <v>550920</v>
      </c>
      <c r="G946" s="10">
        <f>SUBTOTAL(9,G942:G945)</f>
        <v>647913</v>
      </c>
      <c r="H946" s="10">
        <f>SUBTOTAL(9,H942:H945)</f>
        <v>471178.21948000003</v>
      </c>
      <c r="I946" s="10">
        <f>SUBTOTAL(9,I942:I945)</f>
        <v>176734.78052</v>
      </c>
    </row>
    <row r="947" spans="2:9" ht="15" customHeight="1" x14ac:dyDescent="0.25">
      <c r="B947" s="15">
        <v>702</v>
      </c>
      <c r="C947" s="2"/>
      <c r="D947" s="1" t="s">
        <v>1046</v>
      </c>
      <c r="E947" s="14"/>
      <c r="F947" s="13"/>
      <c r="H947" s="13"/>
      <c r="I947" s="13"/>
    </row>
    <row r="948" spans="2:9" x14ac:dyDescent="0.2">
      <c r="B948"/>
      <c r="C948" s="2">
        <v>21</v>
      </c>
      <c r="D948" s="1" t="s">
        <v>333</v>
      </c>
      <c r="E948" s="12">
        <v>3049</v>
      </c>
      <c r="F948" s="12">
        <v>36073</v>
      </c>
      <c r="G948" s="12">
        <v>39122</v>
      </c>
      <c r="H948" s="12">
        <v>14873.92057</v>
      </c>
      <c r="I948" s="12">
        <v>24248.079430000002</v>
      </c>
    </row>
    <row r="949" spans="2:9" x14ac:dyDescent="0.2">
      <c r="B949"/>
      <c r="C949" s="2">
        <v>22</v>
      </c>
      <c r="D949" s="1" t="s">
        <v>1045</v>
      </c>
      <c r="E949" s="12">
        <v>99962</v>
      </c>
      <c r="F949" s="12">
        <v>-10000</v>
      </c>
      <c r="G949" s="12">
        <v>89962</v>
      </c>
      <c r="H949" s="12">
        <v>67.538399999999996</v>
      </c>
      <c r="I949" s="12">
        <v>89894.461599999995</v>
      </c>
    </row>
    <row r="950" spans="2:9" x14ac:dyDescent="0.2">
      <c r="B950"/>
      <c r="C950" s="2">
        <v>70</v>
      </c>
      <c r="D950" s="1" t="s">
        <v>929</v>
      </c>
      <c r="E950" s="12">
        <v>0</v>
      </c>
      <c r="F950" s="12">
        <v>4635</v>
      </c>
      <c r="G950" s="12">
        <v>4635</v>
      </c>
      <c r="H950" s="12">
        <v>2600</v>
      </c>
      <c r="I950" s="12">
        <v>2035</v>
      </c>
    </row>
    <row r="951" spans="2:9" x14ac:dyDescent="0.2">
      <c r="B951"/>
      <c r="C951" s="2">
        <v>72</v>
      </c>
      <c r="D951" s="1" t="s">
        <v>1044</v>
      </c>
      <c r="E951" s="12">
        <v>0</v>
      </c>
      <c r="F951" s="12">
        <v>74892</v>
      </c>
      <c r="G951" s="12">
        <v>74892</v>
      </c>
      <c r="H951" s="12">
        <v>72330.808510000003</v>
      </c>
      <c r="I951" s="12">
        <v>2561.1914900000002</v>
      </c>
    </row>
    <row r="952" spans="2:9" ht="15" customHeight="1" x14ac:dyDescent="0.2">
      <c r="B952"/>
      <c r="C952" s="11" t="s">
        <v>3</v>
      </c>
      <c r="D952" s="9" t="s">
        <v>1043</v>
      </c>
      <c r="E952" s="10">
        <f>SUBTOTAL(9,E948:E951)</f>
        <v>103011</v>
      </c>
      <c r="F952" s="10">
        <f>SUBTOTAL(9,F948:F951)</f>
        <v>105600</v>
      </c>
      <c r="G952" s="10">
        <f>SUBTOTAL(9,G948:G951)</f>
        <v>208611</v>
      </c>
      <c r="H952" s="10">
        <f>SUBTOTAL(9,H948:H951)</f>
        <v>89872.26748000001</v>
      </c>
      <c r="I952" s="10">
        <f>SUBTOTAL(9,I948:I951)</f>
        <v>118738.73251999999</v>
      </c>
    </row>
    <row r="953" spans="2:9" ht="15" customHeight="1" x14ac:dyDescent="0.25">
      <c r="B953" s="15">
        <v>703</v>
      </c>
      <c r="C953" s="2"/>
      <c r="D953" s="1" t="s">
        <v>349</v>
      </c>
      <c r="E953" s="14"/>
      <c r="F953" s="13"/>
      <c r="H953" s="13"/>
      <c r="I953" s="13"/>
    </row>
    <row r="954" spans="2:9" x14ac:dyDescent="0.2">
      <c r="B954"/>
      <c r="C954" s="2">
        <v>21</v>
      </c>
      <c r="D954" s="1" t="s">
        <v>165</v>
      </c>
      <c r="E954" s="12">
        <v>0</v>
      </c>
      <c r="F954" s="12">
        <v>12813</v>
      </c>
      <c r="G954" s="12">
        <v>12813</v>
      </c>
      <c r="H954" s="12">
        <v>5691.6125099999999</v>
      </c>
      <c r="I954" s="12">
        <v>7121.3874900000001</v>
      </c>
    </row>
    <row r="955" spans="2:9" x14ac:dyDescent="0.2">
      <c r="B955"/>
      <c r="C955" s="2">
        <v>71</v>
      </c>
      <c r="D955" s="1" t="s">
        <v>504</v>
      </c>
      <c r="E955" s="12">
        <v>0</v>
      </c>
      <c r="F955" s="12">
        <v>324417</v>
      </c>
      <c r="G955" s="12">
        <v>324417</v>
      </c>
      <c r="H955" s="12">
        <v>13460.992969999999</v>
      </c>
      <c r="I955" s="12">
        <v>310956.00702999998</v>
      </c>
    </row>
    <row r="956" spans="2:9" x14ac:dyDescent="0.2">
      <c r="B956"/>
      <c r="C956" s="2">
        <v>72</v>
      </c>
      <c r="D956" s="1" t="s">
        <v>1042</v>
      </c>
      <c r="E956" s="12">
        <v>0</v>
      </c>
      <c r="F956" s="12">
        <v>22453</v>
      </c>
      <c r="G956" s="12">
        <v>22453</v>
      </c>
      <c r="H956" s="12">
        <v>9646.2360000000008</v>
      </c>
      <c r="I956" s="12">
        <v>12806.763999999999</v>
      </c>
    </row>
    <row r="957" spans="2:9" ht="15" customHeight="1" x14ac:dyDescent="0.2">
      <c r="B957"/>
      <c r="C957" s="11" t="s">
        <v>3</v>
      </c>
      <c r="D957" s="9" t="s">
        <v>1041</v>
      </c>
      <c r="E957" s="10">
        <f>SUBTOTAL(9,E954:E956)</f>
        <v>0</v>
      </c>
      <c r="F957" s="10">
        <f>SUBTOTAL(9,F954:F956)</f>
        <v>359683</v>
      </c>
      <c r="G957" s="10">
        <f>SUBTOTAL(9,G954:G956)</f>
        <v>359683</v>
      </c>
      <c r="H957" s="10">
        <f>SUBTOTAL(9,H954:H956)</f>
        <v>28798.841479999999</v>
      </c>
      <c r="I957" s="10">
        <f>SUBTOTAL(9,I954:I956)</f>
        <v>330884.15852</v>
      </c>
    </row>
    <row r="958" spans="2:9" ht="15" customHeight="1" x14ac:dyDescent="0.25">
      <c r="B958" s="15">
        <v>704</v>
      </c>
      <c r="C958" s="2"/>
      <c r="D958" s="1" t="s">
        <v>1040</v>
      </c>
      <c r="E958" s="14"/>
      <c r="F958" s="13"/>
      <c r="H958" s="13"/>
      <c r="I958" s="13"/>
    </row>
    <row r="959" spans="2:9" x14ac:dyDescent="0.2">
      <c r="B959"/>
      <c r="C959" s="2">
        <v>1</v>
      </c>
      <c r="D959" s="1" t="s">
        <v>166</v>
      </c>
      <c r="E959" s="12">
        <v>86</v>
      </c>
      <c r="F959" s="12">
        <v>70924</v>
      </c>
      <c r="G959" s="12">
        <v>71010</v>
      </c>
      <c r="H959" s="12">
        <v>42571.636989999999</v>
      </c>
      <c r="I959" s="12">
        <v>28438.363010000001</v>
      </c>
    </row>
    <row r="960" spans="2:9" x14ac:dyDescent="0.2">
      <c r="B960"/>
      <c r="C960" s="2">
        <v>21</v>
      </c>
      <c r="D960" s="1" t="s">
        <v>165</v>
      </c>
      <c r="E960" s="12">
        <v>465</v>
      </c>
      <c r="F960" s="12">
        <v>9498</v>
      </c>
      <c r="G960" s="12">
        <v>9963</v>
      </c>
      <c r="H960" s="12">
        <v>7630.19913</v>
      </c>
      <c r="I960" s="12">
        <v>2332.80087</v>
      </c>
    </row>
    <row r="961" spans="2:9" ht="15" customHeight="1" x14ac:dyDescent="0.2">
      <c r="B961"/>
      <c r="C961" s="11" t="s">
        <v>3</v>
      </c>
      <c r="D961" s="9" t="s">
        <v>1039</v>
      </c>
      <c r="E961" s="10">
        <f>SUBTOTAL(9,E959:E960)</f>
        <v>551</v>
      </c>
      <c r="F961" s="10">
        <f>SUBTOTAL(9,F959:F960)</f>
        <v>80422</v>
      </c>
      <c r="G961" s="10">
        <f>SUBTOTAL(9,G959:G960)</f>
        <v>80973</v>
      </c>
      <c r="H961" s="10">
        <f>SUBTOTAL(9,H959:H960)</f>
        <v>50201.83612</v>
      </c>
      <c r="I961" s="10">
        <f>SUBTOTAL(9,I959:I960)</f>
        <v>30771.16388</v>
      </c>
    </row>
    <row r="962" spans="2:9" ht="15" customHeight="1" x14ac:dyDescent="0.25">
      <c r="B962" s="15">
        <v>709</v>
      </c>
      <c r="C962" s="2"/>
      <c r="D962" s="1" t="s">
        <v>1038</v>
      </c>
      <c r="E962" s="14"/>
      <c r="F962" s="13"/>
      <c r="H962" s="13"/>
      <c r="I962" s="13"/>
    </row>
    <row r="963" spans="2:9" x14ac:dyDescent="0.2">
      <c r="B963"/>
      <c r="C963" s="2">
        <v>1</v>
      </c>
      <c r="D963" s="1" t="s">
        <v>166</v>
      </c>
      <c r="E963" s="12">
        <v>2230</v>
      </c>
      <c r="F963" s="12">
        <v>87193</v>
      </c>
      <c r="G963" s="12">
        <v>89423</v>
      </c>
      <c r="H963" s="12">
        <v>46799.55315</v>
      </c>
      <c r="I963" s="12">
        <v>42623.44685</v>
      </c>
    </row>
    <row r="964" spans="2:9" ht="15" customHeight="1" x14ac:dyDescent="0.2">
      <c r="B964"/>
      <c r="C964" s="11" t="s">
        <v>3</v>
      </c>
      <c r="D964" s="9" t="s">
        <v>1037</v>
      </c>
      <c r="E964" s="10">
        <f>SUBTOTAL(9,E963:E963)</f>
        <v>2230</v>
      </c>
      <c r="F964" s="10">
        <f>SUBTOTAL(9,F963:F963)</f>
        <v>87193</v>
      </c>
      <c r="G964" s="10">
        <f>SUBTOTAL(9,G963:G963)</f>
        <v>89423</v>
      </c>
      <c r="H964" s="10">
        <f>SUBTOTAL(9,H963:H963)</f>
        <v>46799.55315</v>
      </c>
      <c r="I964" s="10">
        <f>SUBTOTAL(9,I963:I963)</f>
        <v>42623.44685</v>
      </c>
    </row>
    <row r="965" spans="2:9" ht="15" customHeight="1" x14ac:dyDescent="0.2">
      <c r="C965" s="5"/>
      <c r="D965" s="9" t="s">
        <v>1036</v>
      </c>
      <c r="E965" s="8">
        <f>SUBTOTAL(9,E938:E964)</f>
        <v>217156</v>
      </c>
      <c r="F965" s="8">
        <f>SUBTOTAL(9,F938:F964)</f>
        <v>1488169</v>
      </c>
      <c r="G965" s="8">
        <f>SUBTOTAL(9,G938:G964)</f>
        <v>1705325</v>
      </c>
      <c r="H965" s="8">
        <f>SUBTOTAL(9,H938:H964)</f>
        <v>856930.01652000006</v>
      </c>
      <c r="I965" s="8">
        <f>SUBTOTAL(9,I938:I964)</f>
        <v>848394.98347999982</v>
      </c>
    </row>
    <row r="966" spans="2:9" ht="27" customHeight="1" x14ac:dyDescent="0.25">
      <c r="B966" s="13"/>
      <c r="C966" s="2"/>
      <c r="D966" s="16" t="s">
        <v>1035</v>
      </c>
      <c r="E966" s="13"/>
      <c r="F966" s="13"/>
      <c r="G966" s="13"/>
      <c r="H966" s="13"/>
      <c r="I966" s="13"/>
    </row>
    <row r="967" spans="2:9" ht="15" customHeight="1" x14ac:dyDescent="0.25">
      <c r="B967" s="15">
        <v>710</v>
      </c>
      <c r="C967" s="2"/>
      <c r="D967" s="1" t="s">
        <v>1034</v>
      </c>
      <c r="E967" s="14"/>
      <c r="F967" s="13"/>
      <c r="H967" s="13"/>
      <c r="I967" s="13"/>
    </row>
    <row r="968" spans="2:9" x14ac:dyDescent="0.2">
      <c r="B968"/>
      <c r="C968" s="2">
        <v>21</v>
      </c>
      <c r="D968" s="1" t="s">
        <v>165</v>
      </c>
      <c r="E968" s="12">
        <v>10000</v>
      </c>
      <c r="F968" s="12">
        <v>288402</v>
      </c>
      <c r="G968" s="12">
        <v>298402</v>
      </c>
      <c r="H968" s="12">
        <v>96001.558319999996</v>
      </c>
      <c r="I968" s="12">
        <v>202400.44167999999</v>
      </c>
    </row>
    <row r="969" spans="2:9" x14ac:dyDescent="0.2">
      <c r="B969"/>
      <c r="C969" s="2">
        <v>22</v>
      </c>
      <c r="D969" s="1" t="s">
        <v>1033</v>
      </c>
      <c r="E969" s="12">
        <v>0</v>
      </c>
      <c r="F969" s="12">
        <v>229709</v>
      </c>
      <c r="G969" s="12">
        <v>229709</v>
      </c>
      <c r="H969" s="12">
        <v>77886.594500000007</v>
      </c>
      <c r="I969" s="12">
        <v>151822.40549999999</v>
      </c>
    </row>
    <row r="970" spans="2:9" x14ac:dyDescent="0.2">
      <c r="B970"/>
      <c r="C970" s="2">
        <v>23</v>
      </c>
      <c r="D970" s="1" t="s">
        <v>1032</v>
      </c>
      <c r="E970" s="12">
        <v>597000</v>
      </c>
      <c r="F970" s="12">
        <v>191600</v>
      </c>
      <c r="G970" s="12">
        <v>788600</v>
      </c>
      <c r="H970" s="12">
        <v>5405.0787600000003</v>
      </c>
      <c r="I970" s="12">
        <v>783194.92124000005</v>
      </c>
    </row>
    <row r="971" spans="2:9" ht="15" customHeight="1" x14ac:dyDescent="0.2">
      <c r="B971"/>
      <c r="C971" s="11" t="s">
        <v>3</v>
      </c>
      <c r="D971" s="9" t="s">
        <v>1031</v>
      </c>
      <c r="E971" s="10">
        <f>SUBTOTAL(9,E968:E970)</f>
        <v>607000</v>
      </c>
      <c r="F971" s="10">
        <f>SUBTOTAL(9,F968:F970)</f>
        <v>709711</v>
      </c>
      <c r="G971" s="10">
        <f>SUBTOTAL(9,G968:G970)</f>
        <v>1316711</v>
      </c>
      <c r="H971" s="10">
        <f>SUBTOTAL(9,H968:H970)</f>
        <v>179293.23158000002</v>
      </c>
      <c r="I971" s="10">
        <f>SUBTOTAL(9,I968:I970)</f>
        <v>1137417.7684200001</v>
      </c>
    </row>
    <row r="972" spans="2:9" ht="15" customHeight="1" x14ac:dyDescent="0.25">
      <c r="B972" s="15">
        <v>712</v>
      </c>
      <c r="C972" s="2"/>
      <c r="D972" s="1" t="s">
        <v>1030</v>
      </c>
      <c r="E972" s="14"/>
      <c r="F972" s="13"/>
      <c r="H972" s="13"/>
      <c r="I972" s="13"/>
    </row>
    <row r="973" spans="2:9" x14ac:dyDescent="0.2">
      <c r="B973"/>
      <c r="C973" s="2">
        <v>1</v>
      </c>
      <c r="D973" s="1" t="s">
        <v>166</v>
      </c>
      <c r="E973" s="12">
        <v>692</v>
      </c>
      <c r="F973" s="12">
        <v>13990</v>
      </c>
      <c r="G973" s="12">
        <v>14682</v>
      </c>
      <c r="H973" s="12">
        <v>7936.9084999999995</v>
      </c>
      <c r="I973" s="12">
        <v>6745.0915000000005</v>
      </c>
    </row>
    <row r="974" spans="2:9" ht="15" customHeight="1" x14ac:dyDescent="0.2">
      <c r="B974"/>
      <c r="C974" s="11" t="s">
        <v>3</v>
      </c>
      <c r="D974" s="9" t="s">
        <v>1029</v>
      </c>
      <c r="E974" s="10">
        <f>SUBTOTAL(9,E973:E973)</f>
        <v>692</v>
      </c>
      <c r="F974" s="10">
        <f>SUBTOTAL(9,F973:F973)</f>
        <v>13990</v>
      </c>
      <c r="G974" s="10">
        <f>SUBTOTAL(9,G973:G973)</f>
        <v>14682</v>
      </c>
      <c r="H974" s="10">
        <f>SUBTOTAL(9,H973:H973)</f>
        <v>7936.9084999999995</v>
      </c>
      <c r="I974" s="10">
        <f>SUBTOTAL(9,I973:I973)</f>
        <v>6745.0915000000005</v>
      </c>
    </row>
    <row r="975" spans="2:9" ht="15" customHeight="1" x14ac:dyDescent="0.25">
      <c r="B975" s="15">
        <v>714</v>
      </c>
      <c r="C975" s="2"/>
      <c r="D975" s="1" t="s">
        <v>1028</v>
      </c>
      <c r="E975" s="14"/>
      <c r="F975" s="13"/>
      <c r="H975" s="13"/>
      <c r="I975" s="13"/>
    </row>
    <row r="976" spans="2:9" x14ac:dyDescent="0.2">
      <c r="B976"/>
      <c r="C976" s="2">
        <v>21</v>
      </c>
      <c r="D976" s="1" t="s">
        <v>1027</v>
      </c>
      <c r="E976" s="12">
        <v>0</v>
      </c>
      <c r="F976" s="12">
        <v>128962</v>
      </c>
      <c r="G976" s="12">
        <v>128962</v>
      </c>
      <c r="H976" s="12">
        <v>49439.113250000002</v>
      </c>
      <c r="I976" s="12">
        <v>79522.886750000005</v>
      </c>
    </row>
    <row r="977" spans="2:9" x14ac:dyDescent="0.2">
      <c r="B977"/>
      <c r="C977" s="2">
        <v>22</v>
      </c>
      <c r="D977" s="1" t="s">
        <v>1026</v>
      </c>
      <c r="E977" s="12">
        <v>0</v>
      </c>
      <c r="F977" s="12">
        <v>31641</v>
      </c>
      <c r="G977" s="12">
        <v>31641</v>
      </c>
      <c r="H977" s="12">
        <v>9434.3811800000003</v>
      </c>
      <c r="I977" s="12">
        <v>22206.61882</v>
      </c>
    </row>
    <row r="978" spans="2:9" x14ac:dyDescent="0.2">
      <c r="B978"/>
      <c r="C978" s="2">
        <v>60</v>
      </c>
      <c r="D978" s="1" t="s">
        <v>1025</v>
      </c>
      <c r="E978" s="12">
        <v>0</v>
      </c>
      <c r="F978" s="12">
        <v>95118</v>
      </c>
      <c r="G978" s="12">
        <v>95118</v>
      </c>
      <c r="H978" s="12">
        <v>50100.861380000002</v>
      </c>
      <c r="I978" s="12">
        <v>45017.138619999998</v>
      </c>
    </row>
    <row r="979" spans="2:9" x14ac:dyDescent="0.2">
      <c r="B979"/>
      <c r="C979" s="2">
        <v>70</v>
      </c>
      <c r="D979" s="1" t="s">
        <v>1024</v>
      </c>
      <c r="E979" s="12">
        <v>2500</v>
      </c>
      <c r="F979" s="12">
        <v>193004</v>
      </c>
      <c r="G979" s="12">
        <v>195504</v>
      </c>
      <c r="H979" s="12">
        <v>231505.269</v>
      </c>
      <c r="I979" s="12">
        <v>-36001.269</v>
      </c>
    </row>
    <row r="980" spans="2:9" x14ac:dyDescent="0.2">
      <c r="B980"/>
      <c r="C980" s="2">
        <v>74</v>
      </c>
      <c r="D980" s="1" t="s">
        <v>1023</v>
      </c>
      <c r="E980" s="12">
        <v>0</v>
      </c>
      <c r="F980" s="12">
        <v>22880</v>
      </c>
      <c r="G980" s="12">
        <v>22880</v>
      </c>
      <c r="H980" s="12">
        <v>10330.249</v>
      </c>
      <c r="I980" s="12">
        <v>12549.751</v>
      </c>
    </row>
    <row r="981" spans="2:9" x14ac:dyDescent="0.2">
      <c r="B981"/>
      <c r="C981" s="2">
        <v>79</v>
      </c>
      <c r="D981" s="1" t="s">
        <v>1022</v>
      </c>
      <c r="E981" s="12">
        <v>12860</v>
      </c>
      <c r="F981" s="12">
        <v>61472</v>
      </c>
      <c r="G981" s="12">
        <v>74332</v>
      </c>
      <c r="H981" s="12">
        <v>37042.338000000003</v>
      </c>
      <c r="I981" s="12">
        <v>37289.661999999997</v>
      </c>
    </row>
    <row r="982" spans="2:9" ht="15" customHeight="1" x14ac:dyDescent="0.2">
      <c r="B982"/>
      <c r="C982" s="11" t="s">
        <v>3</v>
      </c>
      <c r="D982" s="9" t="s">
        <v>1021</v>
      </c>
      <c r="E982" s="10">
        <f>SUBTOTAL(9,E976:E981)</f>
        <v>15360</v>
      </c>
      <c r="F982" s="10">
        <f>SUBTOTAL(9,F976:F981)</f>
        <v>533077</v>
      </c>
      <c r="G982" s="10">
        <f>SUBTOTAL(9,G976:G981)</f>
        <v>548437</v>
      </c>
      <c r="H982" s="10">
        <f>SUBTOTAL(9,H976:H981)</f>
        <v>387852.21181000001</v>
      </c>
      <c r="I982" s="10">
        <f>SUBTOTAL(9,I976:I981)</f>
        <v>160584.78819000002</v>
      </c>
    </row>
    <row r="983" spans="2:9" ht="15" customHeight="1" x14ac:dyDescent="0.25">
      <c r="B983" s="15">
        <v>717</v>
      </c>
      <c r="C983" s="2"/>
      <c r="D983" s="1" t="s">
        <v>1020</v>
      </c>
      <c r="E983" s="14"/>
      <c r="F983" s="13"/>
      <c r="H983" s="13"/>
      <c r="I983" s="13"/>
    </row>
    <row r="984" spans="2:9" x14ac:dyDescent="0.2">
      <c r="B984"/>
      <c r="C984" s="2">
        <v>21</v>
      </c>
      <c r="D984" s="1" t="s">
        <v>165</v>
      </c>
      <c r="E984" s="12">
        <v>681</v>
      </c>
      <c r="F984" s="12">
        <v>10544</v>
      </c>
      <c r="G984" s="12">
        <v>11225</v>
      </c>
      <c r="H984" s="12">
        <v>10200</v>
      </c>
      <c r="I984" s="12">
        <v>1025</v>
      </c>
    </row>
    <row r="985" spans="2:9" x14ac:dyDescent="0.2">
      <c r="B985"/>
      <c r="C985" s="2">
        <v>70</v>
      </c>
      <c r="D985" s="1" t="s">
        <v>150</v>
      </c>
      <c r="E985" s="12">
        <v>0</v>
      </c>
      <c r="F985" s="12">
        <v>71610</v>
      </c>
      <c r="G985" s="12">
        <v>71610</v>
      </c>
      <c r="H985" s="12">
        <v>53603.171000000002</v>
      </c>
      <c r="I985" s="12">
        <v>18006.829000000002</v>
      </c>
    </row>
    <row r="986" spans="2:9" ht="15" customHeight="1" x14ac:dyDescent="0.2">
      <c r="B986"/>
      <c r="C986" s="11" t="s">
        <v>3</v>
      </c>
      <c r="D986" s="9" t="s">
        <v>1019</v>
      </c>
      <c r="E986" s="10">
        <f>SUBTOTAL(9,E984:E985)</f>
        <v>681</v>
      </c>
      <c r="F986" s="10">
        <f>SUBTOTAL(9,F984:F985)</f>
        <v>82154</v>
      </c>
      <c r="G986" s="10">
        <f>SUBTOTAL(9,G984:G985)</f>
        <v>82835</v>
      </c>
      <c r="H986" s="10">
        <f>SUBTOTAL(9,H984:H985)</f>
        <v>63803.171000000002</v>
      </c>
      <c r="I986" s="10">
        <f>SUBTOTAL(9,I984:I985)</f>
        <v>19031.829000000002</v>
      </c>
    </row>
    <row r="987" spans="2:9" ht="15" customHeight="1" x14ac:dyDescent="0.2">
      <c r="C987" s="5"/>
      <c r="D987" s="9" t="s">
        <v>1018</v>
      </c>
      <c r="E987" s="8">
        <f>SUBTOTAL(9,E967:E986)</f>
        <v>623733</v>
      </c>
      <c r="F987" s="8">
        <f>SUBTOTAL(9,F967:F986)</f>
        <v>1338932</v>
      </c>
      <c r="G987" s="8">
        <f>SUBTOTAL(9,G967:G986)</f>
        <v>1962665</v>
      </c>
      <c r="H987" s="8">
        <f>SUBTOTAL(9,H967:H986)</f>
        <v>638885.52288999991</v>
      </c>
      <c r="I987" s="8">
        <f>SUBTOTAL(9,I967:I986)</f>
        <v>1323779.4771100001</v>
      </c>
    </row>
    <row r="988" spans="2:9" ht="27" customHeight="1" x14ac:dyDescent="0.25">
      <c r="B988" s="13"/>
      <c r="C988" s="2"/>
      <c r="D988" s="16" t="s">
        <v>1017</v>
      </c>
      <c r="E988" s="13"/>
      <c r="F988" s="13"/>
      <c r="G988" s="13"/>
      <c r="H988" s="13"/>
      <c r="I988" s="13"/>
    </row>
    <row r="989" spans="2:9" ht="15" customHeight="1" x14ac:dyDescent="0.25">
      <c r="B989" s="15">
        <v>732</v>
      </c>
      <c r="C989" s="2"/>
      <c r="D989" s="1" t="s">
        <v>1016</v>
      </c>
      <c r="E989" s="14"/>
      <c r="F989" s="13"/>
      <c r="H989" s="13"/>
      <c r="I989" s="13"/>
    </row>
    <row r="990" spans="2:9" x14ac:dyDescent="0.2">
      <c r="B990"/>
      <c r="C990" s="2">
        <v>21</v>
      </c>
      <c r="D990" s="1" t="s">
        <v>165</v>
      </c>
      <c r="E990" s="12">
        <v>0</v>
      </c>
      <c r="F990" s="12">
        <v>70731</v>
      </c>
      <c r="G990" s="12">
        <v>70731</v>
      </c>
      <c r="H990" s="12">
        <v>15696.36066</v>
      </c>
      <c r="I990" s="12">
        <v>55034.639340000002</v>
      </c>
    </row>
    <row r="991" spans="2:9" x14ac:dyDescent="0.2">
      <c r="B991"/>
      <c r="C991" s="2">
        <v>70</v>
      </c>
      <c r="D991" s="1" t="s">
        <v>1015</v>
      </c>
      <c r="E991" s="12">
        <v>0</v>
      </c>
      <c r="F991" s="12">
        <v>3504629</v>
      </c>
      <c r="G991" s="12">
        <v>3504629</v>
      </c>
      <c r="H991" s="12">
        <v>2553329</v>
      </c>
      <c r="I991" s="12">
        <v>951300</v>
      </c>
    </row>
    <row r="992" spans="2:9" x14ac:dyDescent="0.2">
      <c r="B992"/>
      <c r="C992" s="2">
        <v>71</v>
      </c>
      <c r="D992" s="1" t="s">
        <v>1014</v>
      </c>
      <c r="E992" s="12">
        <v>0</v>
      </c>
      <c r="F992" s="12">
        <v>646145</v>
      </c>
      <c r="G992" s="12">
        <v>646145</v>
      </c>
      <c r="H992" s="12">
        <v>646145</v>
      </c>
      <c r="I992" s="12">
        <v>0</v>
      </c>
    </row>
    <row r="993" spans="2:9" x14ac:dyDescent="0.2">
      <c r="B993"/>
      <c r="C993" s="2">
        <v>72</v>
      </c>
      <c r="D993" s="1" t="s">
        <v>1013</v>
      </c>
      <c r="E993" s="12">
        <v>0</v>
      </c>
      <c r="F993" s="12">
        <v>77145908</v>
      </c>
      <c r="G993" s="12">
        <v>77145908</v>
      </c>
      <c r="H993" s="12">
        <v>44352296.331</v>
      </c>
      <c r="I993" s="12">
        <v>32793611.669</v>
      </c>
    </row>
    <row r="994" spans="2:9" x14ac:dyDescent="0.2">
      <c r="B994"/>
      <c r="C994" s="2">
        <v>73</v>
      </c>
      <c r="D994" s="1" t="s">
        <v>1012</v>
      </c>
      <c r="E994" s="12">
        <v>0</v>
      </c>
      <c r="F994" s="12">
        <v>27233189</v>
      </c>
      <c r="G994" s="12">
        <v>27233189</v>
      </c>
      <c r="H994" s="12">
        <v>15656776.919</v>
      </c>
      <c r="I994" s="12">
        <v>11576412.081</v>
      </c>
    </row>
    <row r="995" spans="2:9" x14ac:dyDescent="0.2">
      <c r="B995"/>
      <c r="C995" s="2">
        <v>74</v>
      </c>
      <c r="D995" s="1" t="s">
        <v>1011</v>
      </c>
      <c r="E995" s="12">
        <v>0</v>
      </c>
      <c r="F995" s="12">
        <v>20214444</v>
      </c>
      <c r="G995" s="12">
        <v>20214444</v>
      </c>
      <c r="H995" s="12">
        <v>11621600.669</v>
      </c>
      <c r="I995" s="12">
        <v>8592843.3310000002</v>
      </c>
    </row>
    <row r="996" spans="2:9" x14ac:dyDescent="0.2">
      <c r="B996"/>
      <c r="C996" s="2">
        <v>75</v>
      </c>
      <c r="D996" s="1" t="s">
        <v>1010</v>
      </c>
      <c r="E996" s="12">
        <v>0</v>
      </c>
      <c r="F996" s="12">
        <v>17455237</v>
      </c>
      <c r="G996" s="12">
        <v>17455237</v>
      </c>
      <c r="H996" s="12">
        <v>10035279.919</v>
      </c>
      <c r="I996" s="12">
        <v>7419957.0810000002</v>
      </c>
    </row>
    <row r="997" spans="2:9" x14ac:dyDescent="0.2">
      <c r="B997"/>
      <c r="C997" s="2">
        <v>76</v>
      </c>
      <c r="D997" s="1" t="s">
        <v>1009</v>
      </c>
      <c r="E997" s="12">
        <v>0</v>
      </c>
      <c r="F997" s="12">
        <v>39062601</v>
      </c>
      <c r="G997" s="12">
        <v>39062601</v>
      </c>
      <c r="H997" s="12">
        <v>22786517.25</v>
      </c>
      <c r="I997" s="12">
        <v>16276083.75</v>
      </c>
    </row>
    <row r="998" spans="2:9" x14ac:dyDescent="0.2">
      <c r="B998"/>
      <c r="C998" s="2">
        <v>77</v>
      </c>
      <c r="D998" s="1" t="s">
        <v>1008</v>
      </c>
      <c r="E998" s="12">
        <v>0</v>
      </c>
      <c r="F998" s="12">
        <v>4329644</v>
      </c>
      <c r="G998" s="12">
        <v>4329644</v>
      </c>
      <c r="H998" s="12">
        <v>2612917.37904</v>
      </c>
      <c r="I998" s="12">
        <v>1716726.62096</v>
      </c>
    </row>
    <row r="999" spans="2:9" x14ac:dyDescent="0.2">
      <c r="B999"/>
      <c r="C999" s="2">
        <v>78</v>
      </c>
      <c r="D999" s="1" t="s">
        <v>1007</v>
      </c>
      <c r="E999" s="12">
        <v>0</v>
      </c>
      <c r="F999" s="12">
        <v>1492468</v>
      </c>
      <c r="G999" s="12">
        <v>1492468</v>
      </c>
      <c r="H999" s="12">
        <v>1492468</v>
      </c>
      <c r="I999" s="12">
        <v>0</v>
      </c>
    </row>
    <row r="1000" spans="2:9" x14ac:dyDescent="0.2">
      <c r="B1000"/>
      <c r="C1000" s="2">
        <v>80</v>
      </c>
      <c r="D1000" s="1" t="s">
        <v>1006</v>
      </c>
      <c r="E1000" s="12">
        <v>0</v>
      </c>
      <c r="F1000" s="12">
        <v>9981658</v>
      </c>
      <c r="G1000" s="12">
        <v>9981658</v>
      </c>
      <c r="H1000" s="12">
        <v>5351865.6239999998</v>
      </c>
      <c r="I1000" s="12">
        <v>4629792.3760000002</v>
      </c>
    </row>
    <row r="1001" spans="2:9" x14ac:dyDescent="0.2">
      <c r="B1001"/>
      <c r="C1001" s="2">
        <v>81</v>
      </c>
      <c r="D1001" s="1" t="s">
        <v>1005</v>
      </c>
      <c r="E1001" s="12">
        <v>0</v>
      </c>
      <c r="F1001" s="12">
        <v>212563</v>
      </c>
      <c r="G1001" s="12">
        <v>212563</v>
      </c>
      <c r="H1001" s="12">
        <v>212600</v>
      </c>
      <c r="I1001" s="12">
        <v>-37</v>
      </c>
    </row>
    <row r="1002" spans="2:9" x14ac:dyDescent="0.2">
      <c r="B1002"/>
      <c r="C1002" s="2">
        <v>82</v>
      </c>
      <c r="D1002" s="1" t="s">
        <v>1004</v>
      </c>
      <c r="E1002" s="12">
        <v>0</v>
      </c>
      <c r="F1002" s="12">
        <v>9711108</v>
      </c>
      <c r="G1002" s="12">
        <v>9711108</v>
      </c>
      <c r="H1002" s="12">
        <v>9711108</v>
      </c>
      <c r="I1002" s="12">
        <v>0</v>
      </c>
    </row>
    <row r="1003" spans="2:9" x14ac:dyDescent="0.2">
      <c r="B1003"/>
      <c r="C1003" s="2">
        <v>83</v>
      </c>
      <c r="D1003" s="1" t="s">
        <v>1003</v>
      </c>
      <c r="E1003" s="12">
        <v>0</v>
      </c>
      <c r="F1003" s="12">
        <v>1193000</v>
      </c>
      <c r="G1003" s="12">
        <v>1193000</v>
      </c>
      <c r="H1003" s="12">
        <v>9224.0540000000001</v>
      </c>
      <c r="I1003" s="12">
        <v>1183775.946</v>
      </c>
    </row>
    <row r="1004" spans="2:9" x14ac:dyDescent="0.2">
      <c r="B1004"/>
      <c r="C1004" s="2">
        <v>86</v>
      </c>
      <c r="D1004" s="1" t="s">
        <v>1002</v>
      </c>
      <c r="E1004" s="12">
        <v>0</v>
      </c>
      <c r="F1004" s="12">
        <v>5313000</v>
      </c>
      <c r="G1004" s="12">
        <v>5313000</v>
      </c>
      <c r="H1004" s="12">
        <v>5313000</v>
      </c>
      <c r="I1004" s="12">
        <v>0</v>
      </c>
    </row>
    <row r="1005" spans="2:9" ht="15" customHeight="1" x14ac:dyDescent="0.2">
      <c r="B1005"/>
      <c r="C1005" s="11" t="s">
        <v>3</v>
      </c>
      <c r="D1005" s="9" t="s">
        <v>1001</v>
      </c>
      <c r="E1005" s="10">
        <f>SUBTOTAL(9,E990:E1004)</f>
        <v>0</v>
      </c>
      <c r="F1005" s="10">
        <f>SUBTOTAL(9,F990:F1004)</f>
        <v>217566325</v>
      </c>
      <c r="G1005" s="10">
        <f>SUBTOTAL(9,G990:G1004)</f>
        <v>217566325</v>
      </c>
      <c r="H1005" s="10">
        <f>SUBTOTAL(9,H990:H1004)</f>
        <v>132370824.50570001</v>
      </c>
      <c r="I1005" s="10">
        <f>SUBTOTAL(9,I990:I1004)</f>
        <v>85195500.494299993</v>
      </c>
    </row>
    <row r="1006" spans="2:9" ht="15" customHeight="1" x14ac:dyDescent="0.25">
      <c r="B1006" s="15">
        <v>733</v>
      </c>
      <c r="C1006" s="2"/>
      <c r="D1006" s="1" t="s">
        <v>1000</v>
      </c>
      <c r="E1006" s="14"/>
      <c r="F1006" s="13"/>
      <c r="H1006" s="13"/>
      <c r="I1006" s="13"/>
    </row>
    <row r="1007" spans="2:9" x14ac:dyDescent="0.2">
      <c r="B1007"/>
      <c r="C1007" s="2">
        <v>21</v>
      </c>
      <c r="D1007" s="1" t="s">
        <v>918</v>
      </c>
      <c r="E1007" s="12">
        <v>0</v>
      </c>
      <c r="F1007" s="12">
        <v>3832</v>
      </c>
      <c r="G1007" s="12">
        <v>3832</v>
      </c>
      <c r="H1007" s="12">
        <v>2187.4797400000002</v>
      </c>
      <c r="I1007" s="12">
        <v>1644.52026</v>
      </c>
    </row>
    <row r="1008" spans="2:9" x14ac:dyDescent="0.2">
      <c r="B1008"/>
      <c r="C1008" s="2">
        <v>70</v>
      </c>
      <c r="D1008" s="1" t="s">
        <v>999</v>
      </c>
      <c r="E1008" s="12">
        <v>0</v>
      </c>
      <c r="F1008" s="12">
        <v>116949</v>
      </c>
      <c r="G1008" s="12">
        <v>116949</v>
      </c>
      <c r="H1008" s="12">
        <v>116949</v>
      </c>
      <c r="I1008" s="12">
        <v>0</v>
      </c>
    </row>
    <row r="1009" spans="2:9" x14ac:dyDescent="0.2">
      <c r="B1009"/>
      <c r="C1009" s="2">
        <v>79</v>
      </c>
      <c r="D1009" s="1" t="s">
        <v>917</v>
      </c>
      <c r="E1009" s="12">
        <v>0</v>
      </c>
      <c r="F1009" s="12">
        <v>3716</v>
      </c>
      <c r="G1009" s="12">
        <v>3716</v>
      </c>
      <c r="H1009" s="12">
        <v>600</v>
      </c>
      <c r="I1009" s="12">
        <v>3116</v>
      </c>
    </row>
    <row r="1010" spans="2:9" ht="15" customHeight="1" x14ac:dyDescent="0.2">
      <c r="B1010"/>
      <c r="C1010" s="11" t="s">
        <v>3</v>
      </c>
      <c r="D1010" s="9" t="s">
        <v>998</v>
      </c>
      <c r="E1010" s="10">
        <f>SUBTOTAL(9,E1007:E1009)</f>
        <v>0</v>
      </c>
      <c r="F1010" s="10">
        <f>SUBTOTAL(9,F1007:F1009)</f>
        <v>124497</v>
      </c>
      <c r="G1010" s="10">
        <f>SUBTOTAL(9,G1007:G1009)</f>
        <v>124497</v>
      </c>
      <c r="H1010" s="10">
        <f>SUBTOTAL(9,H1007:H1009)</f>
        <v>119736.47974</v>
      </c>
      <c r="I1010" s="10">
        <f>SUBTOTAL(9,I1007:I1009)</f>
        <v>4760.5202600000002</v>
      </c>
    </row>
    <row r="1011" spans="2:9" ht="15" customHeight="1" x14ac:dyDescent="0.25">
      <c r="B1011" s="15">
        <v>734</v>
      </c>
      <c r="C1011" s="2"/>
      <c r="D1011" s="1" t="s">
        <v>997</v>
      </c>
      <c r="E1011" s="14"/>
      <c r="F1011" s="13"/>
      <c r="H1011" s="13"/>
      <c r="I1011" s="13"/>
    </row>
    <row r="1012" spans="2:9" x14ac:dyDescent="0.2">
      <c r="B1012"/>
      <c r="C1012" s="2">
        <v>1</v>
      </c>
      <c r="D1012" s="1" t="s">
        <v>166</v>
      </c>
      <c r="E1012" s="12">
        <v>0</v>
      </c>
      <c r="F1012" s="12">
        <v>88589</v>
      </c>
      <c r="G1012" s="12">
        <v>88589</v>
      </c>
      <c r="H1012" s="12">
        <v>61951.402289999998</v>
      </c>
      <c r="I1012" s="12">
        <v>26637.597709999998</v>
      </c>
    </row>
    <row r="1013" spans="2:9" x14ac:dyDescent="0.2">
      <c r="B1013"/>
      <c r="C1013" s="2">
        <v>21</v>
      </c>
      <c r="D1013" s="1" t="s">
        <v>243</v>
      </c>
      <c r="E1013" s="12">
        <v>735</v>
      </c>
      <c r="F1013" s="12">
        <v>15942</v>
      </c>
      <c r="G1013" s="12">
        <v>16677</v>
      </c>
      <c r="H1013" s="12">
        <v>2682.1022699999999</v>
      </c>
      <c r="I1013" s="12">
        <v>13994.897730000001</v>
      </c>
    </row>
    <row r="1014" spans="2:9" x14ac:dyDescent="0.2">
      <c r="B1014"/>
      <c r="C1014" s="2">
        <v>70</v>
      </c>
      <c r="D1014" s="1" t="s">
        <v>996</v>
      </c>
      <c r="E1014" s="12">
        <v>0</v>
      </c>
      <c r="F1014" s="12">
        <v>3327</v>
      </c>
      <c r="G1014" s="12">
        <v>3327</v>
      </c>
      <c r="H1014" s="12">
        <v>1466.1890900000001</v>
      </c>
      <c r="I1014" s="12">
        <v>1860.8109099999999</v>
      </c>
    </row>
    <row r="1015" spans="2:9" x14ac:dyDescent="0.2">
      <c r="B1015"/>
      <c r="C1015" s="2">
        <v>71</v>
      </c>
      <c r="D1015" s="1" t="s">
        <v>995</v>
      </c>
      <c r="E1015" s="12">
        <v>0</v>
      </c>
      <c r="F1015" s="12">
        <v>468571</v>
      </c>
      <c r="G1015" s="12">
        <v>468571</v>
      </c>
      <c r="H1015" s="12">
        <v>229825.61840000001</v>
      </c>
      <c r="I1015" s="12">
        <v>238745.38159999999</v>
      </c>
    </row>
    <row r="1016" spans="2:9" x14ac:dyDescent="0.2">
      <c r="B1016"/>
      <c r="C1016" s="2">
        <v>72</v>
      </c>
      <c r="D1016" s="1" t="s">
        <v>994</v>
      </c>
      <c r="E1016" s="12">
        <v>0</v>
      </c>
      <c r="F1016" s="12">
        <v>14618</v>
      </c>
      <c r="G1016" s="12">
        <v>14618</v>
      </c>
      <c r="H1016" s="12">
        <v>6740.3459999999995</v>
      </c>
      <c r="I1016" s="12">
        <v>7877.6540000000005</v>
      </c>
    </row>
    <row r="1017" spans="2:9" ht="15" customHeight="1" x14ac:dyDescent="0.2">
      <c r="B1017"/>
      <c r="C1017" s="11" t="s">
        <v>3</v>
      </c>
      <c r="D1017" s="9" t="s">
        <v>993</v>
      </c>
      <c r="E1017" s="10">
        <f>SUBTOTAL(9,E1012:E1016)</f>
        <v>735</v>
      </c>
      <c r="F1017" s="10">
        <f>SUBTOTAL(9,F1012:F1016)</f>
        <v>591047</v>
      </c>
      <c r="G1017" s="10">
        <f>SUBTOTAL(9,G1012:G1016)</f>
        <v>591782</v>
      </c>
      <c r="H1017" s="10">
        <f>SUBTOTAL(9,H1012:H1016)</f>
        <v>302665.65805000003</v>
      </c>
      <c r="I1017" s="10">
        <f>SUBTOTAL(9,I1012:I1016)</f>
        <v>289116.34194999997</v>
      </c>
    </row>
    <row r="1018" spans="2:9" ht="15" customHeight="1" x14ac:dyDescent="0.25">
      <c r="B1018" s="15">
        <v>737</v>
      </c>
      <c r="C1018" s="2"/>
      <c r="D1018" s="1" t="s">
        <v>992</v>
      </c>
      <c r="E1018" s="14"/>
      <c r="F1018" s="13"/>
      <c r="H1018" s="13"/>
      <c r="I1018" s="13"/>
    </row>
    <row r="1019" spans="2:9" x14ac:dyDescent="0.2">
      <c r="B1019"/>
      <c r="C1019" s="2">
        <v>70</v>
      </c>
      <c r="D1019" s="1" t="s">
        <v>98</v>
      </c>
      <c r="E1019" s="12">
        <v>0</v>
      </c>
      <c r="F1019" s="12">
        <v>97511</v>
      </c>
      <c r="G1019" s="12">
        <v>97511</v>
      </c>
      <c r="H1019" s="12">
        <v>70196.914999999994</v>
      </c>
      <c r="I1019" s="12">
        <v>27314.084999999999</v>
      </c>
    </row>
    <row r="1020" spans="2:9" ht="15" customHeight="1" x14ac:dyDescent="0.2">
      <c r="B1020"/>
      <c r="C1020" s="11" t="s">
        <v>3</v>
      </c>
      <c r="D1020" s="9" t="s">
        <v>991</v>
      </c>
      <c r="E1020" s="10">
        <f>SUBTOTAL(9,E1019:E1019)</f>
        <v>0</v>
      </c>
      <c r="F1020" s="10">
        <f>SUBTOTAL(9,F1019:F1019)</f>
        <v>97511</v>
      </c>
      <c r="G1020" s="10">
        <f>SUBTOTAL(9,G1019:G1019)</f>
        <v>97511</v>
      </c>
      <c r="H1020" s="10">
        <f>SUBTOTAL(9,H1019:H1019)</f>
        <v>70196.914999999994</v>
      </c>
      <c r="I1020" s="10">
        <f>SUBTOTAL(9,I1019:I1019)</f>
        <v>27314.084999999999</v>
      </c>
    </row>
    <row r="1021" spans="2:9" ht="15" customHeight="1" x14ac:dyDescent="0.2">
      <c r="C1021" s="5"/>
      <c r="D1021" s="9" t="s">
        <v>990</v>
      </c>
      <c r="E1021" s="8">
        <f>SUBTOTAL(9,E989:E1020)</f>
        <v>735</v>
      </c>
      <c r="F1021" s="8">
        <f>SUBTOTAL(9,F989:F1020)</f>
        <v>218379380</v>
      </c>
      <c r="G1021" s="8">
        <f>SUBTOTAL(9,G989:G1020)</f>
        <v>218380115</v>
      </c>
      <c r="H1021" s="8">
        <f>SUBTOTAL(9,H989:H1020)</f>
        <v>132863423.55849001</v>
      </c>
      <c r="I1021" s="8">
        <f>SUBTOTAL(9,I989:I1020)</f>
        <v>85516691.441509992</v>
      </c>
    </row>
    <row r="1022" spans="2:9" ht="27" customHeight="1" x14ac:dyDescent="0.25">
      <c r="B1022" s="13"/>
      <c r="C1022" s="2"/>
      <c r="D1022" s="16" t="s">
        <v>989</v>
      </c>
      <c r="E1022" s="13"/>
      <c r="F1022" s="13"/>
      <c r="G1022" s="13"/>
      <c r="H1022" s="13"/>
      <c r="I1022" s="13"/>
    </row>
    <row r="1023" spans="2:9" ht="15" customHeight="1" x14ac:dyDescent="0.25">
      <c r="B1023" s="15">
        <v>740</v>
      </c>
      <c r="C1023" s="2"/>
      <c r="D1023" s="1" t="s">
        <v>988</v>
      </c>
      <c r="E1023" s="14"/>
      <c r="F1023" s="13"/>
      <c r="H1023" s="13"/>
      <c r="I1023" s="13"/>
    </row>
    <row r="1024" spans="2:9" x14ac:dyDescent="0.2">
      <c r="B1024"/>
      <c r="C1024" s="2">
        <v>1</v>
      </c>
      <c r="D1024" s="1" t="s">
        <v>166</v>
      </c>
      <c r="E1024" s="12">
        <v>1074</v>
      </c>
      <c r="F1024" s="12">
        <v>1520051</v>
      </c>
      <c r="G1024" s="12">
        <v>1521125</v>
      </c>
      <c r="H1024" s="12">
        <v>910985.10678999999</v>
      </c>
      <c r="I1024" s="12">
        <v>610139.89321000001</v>
      </c>
    </row>
    <row r="1025" spans="2:9" x14ac:dyDescent="0.2">
      <c r="B1025"/>
      <c r="C1025" s="2">
        <v>21</v>
      </c>
      <c r="D1025" s="1" t="s">
        <v>165</v>
      </c>
      <c r="E1025" s="12">
        <v>26431</v>
      </c>
      <c r="F1025" s="12">
        <v>243091</v>
      </c>
      <c r="G1025" s="12">
        <v>269522</v>
      </c>
      <c r="H1025" s="12">
        <v>59208.6999</v>
      </c>
      <c r="I1025" s="12">
        <v>210313.30009999999</v>
      </c>
    </row>
    <row r="1026" spans="2:9" x14ac:dyDescent="0.2">
      <c r="B1026"/>
      <c r="C1026" s="2">
        <v>61</v>
      </c>
      <c r="D1026" s="1" t="s">
        <v>987</v>
      </c>
      <c r="E1026" s="12">
        <v>0</v>
      </c>
      <c r="F1026" s="12">
        <v>0</v>
      </c>
      <c r="G1026" s="12">
        <v>0</v>
      </c>
      <c r="H1026" s="12">
        <v>-7483.2910000000002</v>
      </c>
      <c r="I1026" s="12">
        <v>7483.2910000000002</v>
      </c>
    </row>
    <row r="1027" spans="2:9" x14ac:dyDescent="0.2">
      <c r="B1027"/>
      <c r="C1027" s="2">
        <v>70</v>
      </c>
      <c r="D1027" s="1" t="s">
        <v>986</v>
      </c>
      <c r="E1027" s="12">
        <v>0</v>
      </c>
      <c r="F1027" s="12">
        <v>0</v>
      </c>
      <c r="G1027" s="12">
        <v>0</v>
      </c>
      <c r="H1027" s="12">
        <v>261.68948999999998</v>
      </c>
      <c r="I1027" s="12">
        <v>-261.68948999999998</v>
      </c>
    </row>
    <row r="1028" spans="2:9" x14ac:dyDescent="0.2">
      <c r="B1028"/>
      <c r="C1028" s="2">
        <v>71</v>
      </c>
      <c r="D1028" s="1" t="s">
        <v>985</v>
      </c>
      <c r="E1028" s="12">
        <v>0</v>
      </c>
      <c r="F1028" s="12">
        <v>0</v>
      </c>
      <c r="G1028" s="12">
        <v>0</v>
      </c>
      <c r="H1028" s="12">
        <v>-23032.689190000001</v>
      </c>
      <c r="I1028" s="12">
        <v>23032.689190000001</v>
      </c>
    </row>
    <row r="1029" spans="2:9" x14ac:dyDescent="0.2">
      <c r="B1029"/>
      <c r="C1029" s="2">
        <v>72</v>
      </c>
      <c r="D1029" s="1" t="s">
        <v>984</v>
      </c>
      <c r="E1029" s="12">
        <v>0</v>
      </c>
      <c r="F1029" s="12">
        <v>0</v>
      </c>
      <c r="G1029" s="12">
        <v>0</v>
      </c>
      <c r="H1029" s="12">
        <v>3029.02</v>
      </c>
      <c r="I1029" s="12">
        <v>-3029.02</v>
      </c>
    </row>
    <row r="1030" spans="2:9" x14ac:dyDescent="0.2">
      <c r="B1030"/>
      <c r="C1030" s="2">
        <v>73</v>
      </c>
      <c r="D1030" s="1" t="s">
        <v>983</v>
      </c>
      <c r="E1030" s="12">
        <v>0</v>
      </c>
      <c r="F1030" s="12">
        <v>0</v>
      </c>
      <c r="G1030" s="12">
        <v>0</v>
      </c>
      <c r="H1030" s="12">
        <v>342.97500000000002</v>
      </c>
      <c r="I1030" s="12">
        <v>-342.97500000000002</v>
      </c>
    </row>
    <row r="1031" spans="2:9" ht="15" customHeight="1" x14ac:dyDescent="0.2">
      <c r="B1031"/>
      <c r="C1031" s="11" t="s">
        <v>3</v>
      </c>
      <c r="D1031" s="9" t="s">
        <v>982</v>
      </c>
      <c r="E1031" s="10">
        <f>SUBTOTAL(9,E1024:E1030)</f>
        <v>27505</v>
      </c>
      <c r="F1031" s="10">
        <f>SUBTOTAL(9,F1024:F1030)</f>
        <v>1763142</v>
      </c>
      <c r="G1031" s="10">
        <f>SUBTOTAL(9,G1024:G1030)</f>
        <v>1790647</v>
      </c>
      <c r="H1031" s="10">
        <f>SUBTOTAL(9,H1024:H1030)</f>
        <v>943311.5109900001</v>
      </c>
      <c r="I1031" s="10">
        <f>SUBTOTAL(9,I1024:I1030)</f>
        <v>847335.4890099999</v>
      </c>
    </row>
    <row r="1032" spans="2:9" ht="15" customHeight="1" x14ac:dyDescent="0.25">
      <c r="B1032" s="15">
        <v>741</v>
      </c>
      <c r="C1032" s="2"/>
      <c r="D1032" s="1" t="s">
        <v>981</v>
      </c>
      <c r="E1032" s="14"/>
      <c r="F1032" s="13"/>
      <c r="H1032" s="13"/>
      <c r="I1032" s="13"/>
    </row>
    <row r="1033" spans="2:9" x14ac:dyDescent="0.2">
      <c r="B1033"/>
      <c r="C1033" s="2">
        <v>1</v>
      </c>
      <c r="D1033" s="1" t="s">
        <v>166</v>
      </c>
      <c r="E1033" s="12">
        <v>0</v>
      </c>
      <c r="F1033" s="12">
        <v>248172</v>
      </c>
      <c r="G1033" s="12">
        <v>248172</v>
      </c>
      <c r="H1033" s="12">
        <v>172425.88535</v>
      </c>
      <c r="I1033" s="12">
        <v>75746.114650000003</v>
      </c>
    </row>
    <row r="1034" spans="2:9" x14ac:dyDescent="0.2">
      <c r="B1034"/>
      <c r="C1034" s="2">
        <v>70</v>
      </c>
      <c r="D1034" s="1" t="s">
        <v>980</v>
      </c>
      <c r="E1034" s="12">
        <v>0</v>
      </c>
      <c r="F1034" s="12">
        <v>54780</v>
      </c>
      <c r="G1034" s="12">
        <v>54780</v>
      </c>
      <c r="H1034" s="12">
        <v>28107.852070000001</v>
      </c>
      <c r="I1034" s="12">
        <v>26672.147929999999</v>
      </c>
    </row>
    <row r="1035" spans="2:9" x14ac:dyDescent="0.2">
      <c r="B1035"/>
      <c r="C1035" s="2">
        <v>71</v>
      </c>
      <c r="D1035" s="1" t="s">
        <v>979</v>
      </c>
      <c r="E1035" s="12">
        <v>0</v>
      </c>
      <c r="F1035" s="12">
        <v>34931</v>
      </c>
      <c r="G1035" s="12">
        <v>34931</v>
      </c>
      <c r="H1035" s="12">
        <v>10741.684999999999</v>
      </c>
      <c r="I1035" s="12">
        <v>24189.314999999999</v>
      </c>
    </row>
    <row r="1036" spans="2:9" ht="15" customHeight="1" x14ac:dyDescent="0.2">
      <c r="B1036"/>
      <c r="C1036" s="11" t="s">
        <v>3</v>
      </c>
      <c r="D1036" s="9" t="s">
        <v>978</v>
      </c>
      <c r="E1036" s="10">
        <f>SUBTOTAL(9,E1033:E1035)</f>
        <v>0</v>
      </c>
      <c r="F1036" s="10">
        <f>SUBTOTAL(9,F1033:F1035)</f>
        <v>337883</v>
      </c>
      <c r="G1036" s="10">
        <f>SUBTOTAL(9,G1033:G1035)</f>
        <v>337883</v>
      </c>
      <c r="H1036" s="10">
        <f>SUBTOTAL(9,H1033:H1035)</f>
        <v>211275.42241999999</v>
      </c>
      <c r="I1036" s="10">
        <f>SUBTOTAL(9,I1033:I1035)</f>
        <v>126607.57758000001</v>
      </c>
    </row>
    <row r="1037" spans="2:9" ht="15" customHeight="1" x14ac:dyDescent="0.25">
      <c r="B1037" s="15">
        <v>742</v>
      </c>
      <c r="C1037" s="2"/>
      <c r="D1037" s="1" t="s">
        <v>977</v>
      </c>
      <c r="E1037" s="14"/>
      <c r="F1037" s="13"/>
      <c r="H1037" s="13"/>
      <c r="I1037" s="13"/>
    </row>
    <row r="1038" spans="2:9" x14ac:dyDescent="0.2">
      <c r="B1038"/>
      <c r="C1038" s="2">
        <v>1</v>
      </c>
      <c r="D1038" s="1" t="s">
        <v>166</v>
      </c>
      <c r="E1038" s="12">
        <v>3678</v>
      </c>
      <c r="F1038" s="12">
        <v>188264</v>
      </c>
      <c r="G1038" s="12">
        <v>191942</v>
      </c>
      <c r="H1038" s="12">
        <v>117021.12052</v>
      </c>
      <c r="I1038" s="12">
        <v>74920.879480000003</v>
      </c>
    </row>
    <row r="1039" spans="2:9" x14ac:dyDescent="0.2">
      <c r="B1039"/>
      <c r="C1039" s="2">
        <v>21</v>
      </c>
      <c r="D1039" s="1" t="s">
        <v>165</v>
      </c>
      <c r="E1039" s="12">
        <v>3893</v>
      </c>
      <c r="F1039" s="12">
        <v>16907</v>
      </c>
      <c r="G1039" s="12">
        <v>20800</v>
      </c>
      <c r="H1039" s="12">
        <v>11096.76295</v>
      </c>
      <c r="I1039" s="12">
        <v>9703.2370499999997</v>
      </c>
    </row>
    <row r="1040" spans="2:9" ht="15" customHeight="1" x14ac:dyDescent="0.2">
      <c r="B1040"/>
      <c r="C1040" s="11" t="s">
        <v>3</v>
      </c>
      <c r="D1040" s="9" t="s">
        <v>976</v>
      </c>
      <c r="E1040" s="10">
        <f>SUBTOTAL(9,E1038:E1039)</f>
        <v>7571</v>
      </c>
      <c r="F1040" s="10">
        <f>SUBTOTAL(9,F1038:F1039)</f>
        <v>205171</v>
      </c>
      <c r="G1040" s="10">
        <f>SUBTOTAL(9,G1038:G1039)</f>
        <v>212742</v>
      </c>
      <c r="H1040" s="10">
        <f>SUBTOTAL(9,H1038:H1039)</f>
        <v>128117.88347</v>
      </c>
      <c r="I1040" s="10">
        <f>SUBTOTAL(9,I1038:I1039)</f>
        <v>84624.116529999999</v>
      </c>
    </row>
    <row r="1041" spans="2:9" ht="15" customHeight="1" x14ac:dyDescent="0.25">
      <c r="B1041" s="15">
        <v>745</v>
      </c>
      <c r="C1041" s="2"/>
      <c r="D1041" s="1" t="s">
        <v>975</v>
      </c>
      <c r="E1041" s="14"/>
      <c r="F1041" s="13"/>
      <c r="H1041" s="13"/>
      <c r="I1041" s="13"/>
    </row>
    <row r="1042" spans="2:9" x14ac:dyDescent="0.2">
      <c r="B1042"/>
      <c r="C1042" s="2">
        <v>1</v>
      </c>
      <c r="D1042" s="1" t="s">
        <v>166</v>
      </c>
      <c r="E1042" s="12">
        <v>39414</v>
      </c>
      <c r="F1042" s="12">
        <v>1509021</v>
      </c>
      <c r="G1042" s="12">
        <v>1548435</v>
      </c>
      <c r="H1042" s="12">
        <v>902936.92104000004</v>
      </c>
      <c r="I1042" s="12">
        <v>645498.07895999996</v>
      </c>
    </row>
    <row r="1043" spans="2:9" x14ac:dyDescent="0.2">
      <c r="B1043"/>
      <c r="C1043" s="2">
        <v>21</v>
      </c>
      <c r="D1043" s="1" t="s">
        <v>165</v>
      </c>
      <c r="E1043" s="12">
        <v>34981</v>
      </c>
      <c r="F1043" s="12">
        <v>267457</v>
      </c>
      <c r="G1043" s="12">
        <v>302438</v>
      </c>
      <c r="H1043" s="12">
        <v>199892.75002000001</v>
      </c>
      <c r="I1043" s="12">
        <v>102545.24997999999</v>
      </c>
    </row>
    <row r="1044" spans="2:9" x14ac:dyDescent="0.2">
      <c r="B1044"/>
      <c r="C1044" s="2">
        <v>45</v>
      </c>
      <c r="D1044" s="1" t="s">
        <v>115</v>
      </c>
      <c r="E1044" s="12">
        <v>8658</v>
      </c>
      <c r="F1044" s="12">
        <v>14856</v>
      </c>
      <c r="G1044" s="12">
        <v>23514</v>
      </c>
      <c r="H1044" s="12">
        <v>6709.4763499999999</v>
      </c>
      <c r="I1044" s="12">
        <v>16804.523649999999</v>
      </c>
    </row>
    <row r="1045" spans="2:9" ht="15" customHeight="1" x14ac:dyDescent="0.2">
      <c r="B1045"/>
      <c r="C1045" s="11" t="s">
        <v>3</v>
      </c>
      <c r="D1045" s="9" t="s">
        <v>974</v>
      </c>
      <c r="E1045" s="10">
        <f>SUBTOTAL(9,E1042:E1044)</f>
        <v>83053</v>
      </c>
      <c r="F1045" s="10">
        <f>SUBTOTAL(9,F1042:F1044)</f>
        <v>1791334</v>
      </c>
      <c r="G1045" s="10">
        <f>SUBTOTAL(9,G1042:G1044)</f>
        <v>1874387</v>
      </c>
      <c r="H1045" s="10">
        <f>SUBTOTAL(9,H1042:H1044)</f>
        <v>1109539.14741</v>
      </c>
      <c r="I1045" s="10">
        <f>SUBTOTAL(9,I1042:I1044)</f>
        <v>764847.85258999991</v>
      </c>
    </row>
    <row r="1046" spans="2:9" ht="15" customHeight="1" x14ac:dyDescent="0.25">
      <c r="B1046" s="15">
        <v>746</v>
      </c>
      <c r="C1046" s="2"/>
      <c r="D1046" s="1" t="s">
        <v>973</v>
      </c>
      <c r="E1046" s="14"/>
      <c r="F1046" s="13"/>
      <c r="H1046" s="13"/>
      <c r="I1046" s="13"/>
    </row>
    <row r="1047" spans="2:9" x14ac:dyDescent="0.2">
      <c r="B1047"/>
      <c r="C1047" s="2">
        <v>1</v>
      </c>
      <c r="D1047" s="1" t="s">
        <v>166</v>
      </c>
      <c r="E1047" s="12">
        <v>1289</v>
      </c>
      <c r="F1047" s="12">
        <v>442888</v>
      </c>
      <c r="G1047" s="12">
        <v>444177</v>
      </c>
      <c r="H1047" s="12">
        <v>280698.66599000001</v>
      </c>
      <c r="I1047" s="12">
        <v>163478.33400999999</v>
      </c>
    </row>
    <row r="1048" spans="2:9" x14ac:dyDescent="0.2">
      <c r="B1048"/>
      <c r="C1048" s="2">
        <v>21</v>
      </c>
      <c r="D1048" s="1" t="s">
        <v>165</v>
      </c>
      <c r="E1048" s="12">
        <v>0</v>
      </c>
      <c r="F1048" s="12">
        <v>44434</v>
      </c>
      <c r="G1048" s="12">
        <v>44434</v>
      </c>
      <c r="H1048" s="12">
        <v>11792.093000000001</v>
      </c>
      <c r="I1048" s="12">
        <v>32641.906999999999</v>
      </c>
    </row>
    <row r="1049" spans="2:9" ht="15" customHeight="1" x14ac:dyDescent="0.2">
      <c r="B1049"/>
      <c r="C1049" s="11" t="s">
        <v>3</v>
      </c>
      <c r="D1049" s="9" t="s">
        <v>972</v>
      </c>
      <c r="E1049" s="10">
        <f>SUBTOTAL(9,E1047:E1048)</f>
        <v>1289</v>
      </c>
      <c r="F1049" s="10">
        <f>SUBTOTAL(9,F1047:F1048)</f>
        <v>487322</v>
      </c>
      <c r="G1049" s="10">
        <f>SUBTOTAL(9,G1047:G1048)</f>
        <v>488611</v>
      </c>
      <c r="H1049" s="10">
        <f>SUBTOTAL(9,H1047:H1048)</f>
        <v>292490.75899</v>
      </c>
      <c r="I1049" s="10">
        <f>SUBTOTAL(9,I1047:I1048)</f>
        <v>196120.24101</v>
      </c>
    </row>
    <row r="1050" spans="2:9" ht="15" customHeight="1" x14ac:dyDescent="0.25">
      <c r="B1050" s="15">
        <v>747</v>
      </c>
      <c r="C1050" s="2"/>
      <c r="D1050" s="1" t="s">
        <v>971</v>
      </c>
      <c r="E1050" s="14"/>
      <c r="F1050" s="13"/>
      <c r="H1050" s="13"/>
      <c r="I1050" s="13"/>
    </row>
    <row r="1051" spans="2:9" x14ac:dyDescent="0.2">
      <c r="B1051"/>
      <c r="C1051" s="2">
        <v>1</v>
      </c>
      <c r="D1051" s="1" t="s">
        <v>166</v>
      </c>
      <c r="E1051" s="12">
        <v>0</v>
      </c>
      <c r="F1051" s="12">
        <v>175636</v>
      </c>
      <c r="G1051" s="12">
        <v>175636</v>
      </c>
      <c r="H1051" s="12">
        <v>100286.21173</v>
      </c>
      <c r="I1051" s="12">
        <v>75349.788270000005</v>
      </c>
    </row>
    <row r="1052" spans="2:9" x14ac:dyDescent="0.2">
      <c r="B1052"/>
      <c r="C1052" s="2">
        <v>21</v>
      </c>
      <c r="D1052" s="1" t="s">
        <v>165</v>
      </c>
      <c r="E1052" s="12">
        <v>0</v>
      </c>
      <c r="F1052" s="12">
        <v>14908</v>
      </c>
      <c r="G1052" s="12">
        <v>14908</v>
      </c>
      <c r="H1052" s="12">
        <v>3622.43415</v>
      </c>
      <c r="I1052" s="12">
        <v>11285.565850000001</v>
      </c>
    </row>
    <row r="1053" spans="2:9" x14ac:dyDescent="0.2">
      <c r="B1053"/>
      <c r="C1053" s="2">
        <v>45</v>
      </c>
      <c r="D1053" s="1" t="s">
        <v>115</v>
      </c>
      <c r="E1053" s="12">
        <v>4507</v>
      </c>
      <c r="F1053" s="12">
        <v>5350</v>
      </c>
      <c r="G1053" s="12">
        <v>9857</v>
      </c>
      <c r="H1053" s="12">
        <v>2096.2038699999998</v>
      </c>
      <c r="I1053" s="12">
        <v>7760.7961299999997</v>
      </c>
    </row>
    <row r="1054" spans="2:9" ht="15" customHeight="1" x14ac:dyDescent="0.2">
      <c r="B1054"/>
      <c r="C1054" s="11" t="s">
        <v>3</v>
      </c>
      <c r="D1054" s="9" t="s">
        <v>970</v>
      </c>
      <c r="E1054" s="10">
        <f>SUBTOTAL(9,E1051:E1053)</f>
        <v>4507</v>
      </c>
      <c r="F1054" s="10">
        <f>SUBTOTAL(9,F1051:F1053)</f>
        <v>195894</v>
      </c>
      <c r="G1054" s="10">
        <f>SUBTOTAL(9,G1051:G1053)</f>
        <v>200401</v>
      </c>
      <c r="H1054" s="10">
        <f>SUBTOTAL(9,H1051:H1053)</f>
        <v>106004.84974999999</v>
      </c>
      <c r="I1054" s="10">
        <f>SUBTOTAL(9,I1051:I1053)</f>
        <v>94396.150250000006</v>
      </c>
    </row>
    <row r="1055" spans="2:9" ht="15" customHeight="1" x14ac:dyDescent="0.25">
      <c r="B1055" s="15">
        <v>748</v>
      </c>
      <c r="C1055" s="2"/>
      <c r="D1055" s="1" t="s">
        <v>969</v>
      </c>
      <c r="E1055" s="14"/>
      <c r="F1055" s="13"/>
      <c r="H1055" s="13"/>
      <c r="I1055" s="13"/>
    </row>
    <row r="1056" spans="2:9" x14ac:dyDescent="0.2">
      <c r="B1056"/>
      <c r="C1056" s="2">
        <v>1</v>
      </c>
      <c r="D1056" s="1" t="s">
        <v>166</v>
      </c>
      <c r="E1056" s="12">
        <v>49</v>
      </c>
      <c r="F1056" s="12">
        <v>184135</v>
      </c>
      <c r="G1056" s="12">
        <v>184184</v>
      </c>
      <c r="H1056" s="12">
        <v>103356.21451000001</v>
      </c>
      <c r="I1056" s="12">
        <v>80827.785489999995</v>
      </c>
    </row>
    <row r="1057" spans="2:9" ht="15" customHeight="1" x14ac:dyDescent="0.2">
      <c r="B1057"/>
      <c r="C1057" s="11" t="s">
        <v>3</v>
      </c>
      <c r="D1057" s="9" t="s">
        <v>968</v>
      </c>
      <c r="E1057" s="10">
        <f>SUBTOTAL(9,E1056:E1056)</f>
        <v>49</v>
      </c>
      <c r="F1057" s="10">
        <f>SUBTOTAL(9,F1056:F1056)</f>
        <v>184135</v>
      </c>
      <c r="G1057" s="10">
        <f>SUBTOTAL(9,G1056:G1056)</f>
        <v>184184</v>
      </c>
      <c r="H1057" s="10">
        <f>SUBTOTAL(9,H1056:H1056)</f>
        <v>103356.21451000001</v>
      </c>
      <c r="I1057" s="10">
        <f>SUBTOTAL(9,I1056:I1056)</f>
        <v>80827.785489999995</v>
      </c>
    </row>
    <row r="1058" spans="2:9" ht="15" customHeight="1" x14ac:dyDescent="0.25">
      <c r="B1058" s="15">
        <v>749</v>
      </c>
      <c r="C1058" s="2"/>
      <c r="D1058" s="1" t="s">
        <v>967</v>
      </c>
      <c r="E1058" s="14"/>
      <c r="F1058" s="13"/>
      <c r="H1058" s="13"/>
      <c r="I1058" s="13"/>
    </row>
    <row r="1059" spans="2:9" x14ac:dyDescent="0.2">
      <c r="B1059"/>
      <c r="C1059" s="2">
        <v>1</v>
      </c>
      <c r="D1059" s="1" t="s">
        <v>166</v>
      </c>
      <c r="E1059" s="12">
        <v>536</v>
      </c>
      <c r="F1059" s="12">
        <v>44176</v>
      </c>
      <c r="G1059" s="12">
        <v>44712</v>
      </c>
      <c r="H1059" s="12">
        <v>26254.220549999998</v>
      </c>
      <c r="I1059" s="12">
        <v>18457.779450000002</v>
      </c>
    </row>
    <row r="1060" spans="2:9" ht="15" customHeight="1" x14ac:dyDescent="0.2">
      <c r="B1060"/>
      <c r="C1060" s="11" t="s">
        <v>3</v>
      </c>
      <c r="D1060" s="9" t="s">
        <v>966</v>
      </c>
      <c r="E1060" s="10">
        <f>SUBTOTAL(9,E1059:E1059)</f>
        <v>536</v>
      </c>
      <c r="F1060" s="10">
        <f>SUBTOTAL(9,F1059:F1059)</f>
        <v>44176</v>
      </c>
      <c r="G1060" s="10">
        <f>SUBTOTAL(9,G1059:G1059)</f>
        <v>44712</v>
      </c>
      <c r="H1060" s="10">
        <f>SUBTOTAL(9,H1059:H1059)</f>
        <v>26254.220549999998</v>
      </c>
      <c r="I1060" s="10">
        <f>SUBTOTAL(9,I1059:I1059)</f>
        <v>18457.779450000002</v>
      </c>
    </row>
    <row r="1061" spans="2:9" ht="15" customHeight="1" x14ac:dyDescent="0.2">
      <c r="C1061" s="5"/>
      <c r="D1061" s="9" t="s">
        <v>965</v>
      </c>
      <c r="E1061" s="8">
        <f>SUBTOTAL(9,E1023:E1060)</f>
        <v>124510</v>
      </c>
      <c r="F1061" s="8">
        <f>SUBTOTAL(9,F1023:F1060)</f>
        <v>5009057</v>
      </c>
      <c r="G1061" s="8">
        <f>SUBTOTAL(9,G1023:G1060)</f>
        <v>5133567</v>
      </c>
      <c r="H1061" s="8">
        <f>SUBTOTAL(9,H1023:H1060)</f>
        <v>2920350.0080900001</v>
      </c>
      <c r="I1061" s="8">
        <f>SUBTOTAL(9,I1023:I1060)</f>
        <v>2213216.9919099999</v>
      </c>
    </row>
    <row r="1062" spans="2:9" ht="27" customHeight="1" x14ac:dyDescent="0.25">
      <c r="B1062" s="13"/>
      <c r="C1062" s="2"/>
      <c r="D1062" s="16" t="s">
        <v>964</v>
      </c>
      <c r="E1062" s="13"/>
      <c r="F1062" s="13"/>
      <c r="G1062" s="13"/>
      <c r="H1062" s="13"/>
      <c r="I1062" s="13"/>
    </row>
    <row r="1063" spans="2:9" ht="15" customHeight="1" x14ac:dyDescent="0.25">
      <c r="B1063" s="15">
        <v>761</v>
      </c>
      <c r="C1063" s="2"/>
      <c r="D1063" s="1" t="s">
        <v>963</v>
      </c>
      <c r="E1063" s="14"/>
      <c r="F1063" s="13"/>
      <c r="H1063" s="13"/>
      <c r="I1063" s="13"/>
    </row>
    <row r="1064" spans="2:9" x14ac:dyDescent="0.2">
      <c r="B1064"/>
      <c r="C1064" s="2">
        <v>21</v>
      </c>
      <c r="D1064" s="1" t="s">
        <v>918</v>
      </c>
      <c r="E1064" s="12">
        <v>6000</v>
      </c>
      <c r="F1064" s="12">
        <v>149871</v>
      </c>
      <c r="G1064" s="12">
        <v>155871</v>
      </c>
      <c r="H1064" s="12">
        <v>61783.447899999999</v>
      </c>
      <c r="I1064" s="12">
        <v>94087.552100000001</v>
      </c>
    </row>
    <row r="1065" spans="2:9" x14ac:dyDescent="0.2">
      <c r="B1065"/>
      <c r="C1065" s="2">
        <v>60</v>
      </c>
      <c r="D1065" s="1" t="s">
        <v>962</v>
      </c>
      <c r="E1065" s="12">
        <v>0</v>
      </c>
      <c r="F1065" s="12">
        <v>10410</v>
      </c>
      <c r="G1065" s="12">
        <v>10410</v>
      </c>
      <c r="H1065" s="12">
        <v>10410</v>
      </c>
      <c r="I1065" s="12">
        <v>0</v>
      </c>
    </row>
    <row r="1066" spans="2:9" x14ac:dyDescent="0.2">
      <c r="B1066"/>
      <c r="C1066" s="2">
        <v>61</v>
      </c>
      <c r="D1066" s="1" t="s">
        <v>961</v>
      </c>
      <c r="E1066" s="12">
        <v>0</v>
      </c>
      <c r="F1066" s="12">
        <v>807853</v>
      </c>
      <c r="G1066" s="12">
        <v>807853</v>
      </c>
      <c r="H1066" s="12">
        <v>565497.13</v>
      </c>
      <c r="I1066" s="12">
        <v>242355.87</v>
      </c>
    </row>
    <row r="1067" spans="2:9" x14ac:dyDescent="0.2">
      <c r="B1067"/>
      <c r="C1067" s="2">
        <v>63</v>
      </c>
      <c r="D1067" s="1" t="s">
        <v>960</v>
      </c>
      <c r="E1067" s="12">
        <v>1900000</v>
      </c>
      <c r="F1067" s="12">
        <v>1957235</v>
      </c>
      <c r="G1067" s="12">
        <v>3857235</v>
      </c>
      <c r="H1067" s="12">
        <v>669133.49300000002</v>
      </c>
      <c r="I1067" s="12">
        <v>3188101.5070000002</v>
      </c>
    </row>
    <row r="1068" spans="2:9" x14ac:dyDescent="0.2">
      <c r="B1068"/>
      <c r="C1068" s="2">
        <v>64</v>
      </c>
      <c r="D1068" s="1" t="s">
        <v>959</v>
      </c>
      <c r="E1068" s="12">
        <v>0</v>
      </c>
      <c r="F1068" s="12">
        <v>979400</v>
      </c>
      <c r="G1068" s="12">
        <v>979400</v>
      </c>
      <c r="H1068" s="12">
        <v>0</v>
      </c>
      <c r="I1068" s="12">
        <v>979400</v>
      </c>
    </row>
    <row r="1069" spans="2:9" x14ac:dyDescent="0.2">
      <c r="B1069"/>
      <c r="C1069" s="2">
        <v>67</v>
      </c>
      <c r="D1069" s="1" t="s">
        <v>958</v>
      </c>
      <c r="E1069" s="12">
        <v>0</v>
      </c>
      <c r="F1069" s="12">
        <v>90767</v>
      </c>
      <c r="G1069" s="12">
        <v>90767</v>
      </c>
      <c r="H1069" s="12">
        <v>86059.021999999997</v>
      </c>
      <c r="I1069" s="12">
        <v>4707.9780000000001</v>
      </c>
    </row>
    <row r="1070" spans="2:9" x14ac:dyDescent="0.2">
      <c r="B1070"/>
      <c r="C1070" s="2">
        <v>68</v>
      </c>
      <c r="D1070" s="1" t="s">
        <v>957</v>
      </c>
      <c r="E1070" s="12">
        <v>0</v>
      </c>
      <c r="F1070" s="12">
        <v>455440</v>
      </c>
      <c r="G1070" s="12">
        <v>455440</v>
      </c>
      <c r="H1070" s="12">
        <v>372608.158</v>
      </c>
      <c r="I1070" s="12">
        <v>82831.842000000004</v>
      </c>
    </row>
    <row r="1071" spans="2:9" x14ac:dyDescent="0.2">
      <c r="B1071"/>
      <c r="C1071" s="2">
        <v>69</v>
      </c>
      <c r="D1071" s="1" t="s">
        <v>956</v>
      </c>
      <c r="E1071" s="12">
        <v>0</v>
      </c>
      <c r="F1071" s="12">
        <v>479530</v>
      </c>
      <c r="G1071" s="12">
        <v>479530</v>
      </c>
      <c r="H1071" s="12">
        <v>490513.5</v>
      </c>
      <c r="I1071" s="12">
        <v>-10983.5</v>
      </c>
    </row>
    <row r="1072" spans="2:9" x14ac:dyDescent="0.2">
      <c r="B1072"/>
      <c r="C1072" s="2">
        <v>71</v>
      </c>
      <c r="D1072" s="1" t="s">
        <v>955</v>
      </c>
      <c r="E1072" s="12">
        <v>0</v>
      </c>
      <c r="F1072" s="12">
        <v>29784</v>
      </c>
      <c r="G1072" s="12">
        <v>29784</v>
      </c>
      <c r="H1072" s="12">
        <v>28738.884999999998</v>
      </c>
      <c r="I1072" s="12">
        <v>1045.115</v>
      </c>
    </row>
    <row r="1073" spans="2:9" x14ac:dyDescent="0.2">
      <c r="B1073"/>
      <c r="C1073" s="2">
        <v>72</v>
      </c>
      <c r="D1073" s="1" t="s">
        <v>954</v>
      </c>
      <c r="E1073" s="12">
        <v>0</v>
      </c>
      <c r="F1073" s="12">
        <v>96365</v>
      </c>
      <c r="G1073" s="12">
        <v>96365</v>
      </c>
      <c r="H1073" s="12">
        <v>57819</v>
      </c>
      <c r="I1073" s="12">
        <v>38546</v>
      </c>
    </row>
    <row r="1074" spans="2:9" x14ac:dyDescent="0.2">
      <c r="B1074"/>
      <c r="C1074" s="2">
        <v>73</v>
      </c>
      <c r="D1074" s="1" t="s">
        <v>953</v>
      </c>
      <c r="E1074" s="12">
        <v>0</v>
      </c>
      <c r="F1074" s="12">
        <v>48459</v>
      </c>
      <c r="G1074" s="12">
        <v>48459</v>
      </c>
      <c r="H1074" s="12">
        <v>25164.170999999998</v>
      </c>
      <c r="I1074" s="12">
        <v>23294.829000000002</v>
      </c>
    </row>
    <row r="1075" spans="2:9" x14ac:dyDescent="0.2">
      <c r="B1075"/>
      <c r="C1075" s="2">
        <v>75</v>
      </c>
      <c r="D1075" s="1" t="s">
        <v>952</v>
      </c>
      <c r="E1075" s="12">
        <v>0</v>
      </c>
      <c r="F1075" s="12">
        <v>15586</v>
      </c>
      <c r="G1075" s="12">
        <v>15586</v>
      </c>
      <c r="H1075" s="12">
        <v>13118.187</v>
      </c>
      <c r="I1075" s="12">
        <v>2467.8130000000001</v>
      </c>
    </row>
    <row r="1076" spans="2:9" x14ac:dyDescent="0.2">
      <c r="B1076"/>
      <c r="C1076" s="2">
        <v>79</v>
      </c>
      <c r="D1076" s="1" t="s">
        <v>917</v>
      </c>
      <c r="E1076" s="12">
        <v>0</v>
      </c>
      <c r="F1076" s="12">
        <v>157868</v>
      </c>
      <c r="G1076" s="12">
        <v>157868</v>
      </c>
      <c r="H1076" s="12">
        <v>138919.413</v>
      </c>
      <c r="I1076" s="12">
        <v>18948.587</v>
      </c>
    </row>
    <row r="1077" spans="2:9" ht="15" customHeight="1" x14ac:dyDescent="0.2">
      <c r="B1077"/>
      <c r="C1077" s="11" t="s">
        <v>3</v>
      </c>
      <c r="D1077" s="9" t="s">
        <v>951</v>
      </c>
      <c r="E1077" s="10">
        <f>SUBTOTAL(9,E1064:E1076)</f>
        <v>1906000</v>
      </c>
      <c r="F1077" s="10">
        <f>SUBTOTAL(9,F1064:F1076)</f>
        <v>5278568</v>
      </c>
      <c r="G1077" s="10">
        <f>SUBTOTAL(9,G1064:G1076)</f>
        <v>7184568</v>
      </c>
      <c r="H1077" s="10">
        <f>SUBTOTAL(9,H1064:H1076)</f>
        <v>2519764.4069000003</v>
      </c>
      <c r="I1077" s="10">
        <f>SUBTOTAL(9,I1064:I1076)</f>
        <v>4664803.5931000011</v>
      </c>
    </row>
    <row r="1078" spans="2:9" ht="15" customHeight="1" x14ac:dyDescent="0.25">
      <c r="B1078" s="15">
        <v>762</v>
      </c>
      <c r="C1078" s="2"/>
      <c r="D1078" s="1" t="s">
        <v>950</v>
      </c>
      <c r="E1078" s="14"/>
      <c r="F1078" s="13"/>
      <c r="H1078" s="13"/>
      <c r="I1078" s="13"/>
    </row>
    <row r="1079" spans="2:9" x14ac:dyDescent="0.2">
      <c r="B1079"/>
      <c r="C1079" s="2">
        <v>21</v>
      </c>
      <c r="D1079" s="1" t="s">
        <v>949</v>
      </c>
      <c r="E1079" s="12">
        <v>10500</v>
      </c>
      <c r="F1079" s="12">
        <v>216111</v>
      </c>
      <c r="G1079" s="12">
        <v>226611</v>
      </c>
      <c r="H1079" s="12">
        <v>87957.903470000005</v>
      </c>
      <c r="I1079" s="12">
        <v>138653.09653000001</v>
      </c>
    </row>
    <row r="1080" spans="2:9" x14ac:dyDescent="0.2">
      <c r="B1080"/>
      <c r="C1080" s="2">
        <v>60</v>
      </c>
      <c r="D1080" s="1" t="s">
        <v>948</v>
      </c>
      <c r="E1080" s="12">
        <v>0</v>
      </c>
      <c r="F1080" s="12">
        <v>481355</v>
      </c>
      <c r="G1080" s="12">
        <v>481355</v>
      </c>
      <c r="H1080" s="12">
        <v>435352.84</v>
      </c>
      <c r="I1080" s="12">
        <v>46002.16</v>
      </c>
    </row>
    <row r="1081" spans="2:9" x14ac:dyDescent="0.2">
      <c r="B1081"/>
      <c r="C1081" s="2">
        <v>61</v>
      </c>
      <c r="D1081" s="1" t="s">
        <v>947</v>
      </c>
      <c r="E1081" s="12">
        <v>0</v>
      </c>
      <c r="F1081" s="12">
        <v>217202</v>
      </c>
      <c r="G1081" s="12">
        <v>217202</v>
      </c>
      <c r="H1081" s="12">
        <v>211802</v>
      </c>
      <c r="I1081" s="12">
        <v>5400</v>
      </c>
    </row>
    <row r="1082" spans="2:9" x14ac:dyDescent="0.2">
      <c r="B1082"/>
      <c r="C1082" s="2">
        <v>63</v>
      </c>
      <c r="D1082" s="1" t="s">
        <v>946</v>
      </c>
      <c r="E1082" s="12">
        <v>0</v>
      </c>
      <c r="F1082" s="12">
        <v>692802</v>
      </c>
      <c r="G1082" s="12">
        <v>692802</v>
      </c>
      <c r="H1082" s="12">
        <v>110325.386</v>
      </c>
      <c r="I1082" s="12">
        <v>582476.61399999994</v>
      </c>
    </row>
    <row r="1083" spans="2:9" x14ac:dyDescent="0.2">
      <c r="B1083"/>
      <c r="C1083" s="2">
        <v>70</v>
      </c>
      <c r="D1083" s="1" t="s">
        <v>842</v>
      </c>
      <c r="E1083" s="12">
        <v>0</v>
      </c>
      <c r="F1083" s="12">
        <v>114169</v>
      </c>
      <c r="G1083" s="12">
        <v>114169</v>
      </c>
      <c r="H1083" s="12">
        <v>68439</v>
      </c>
      <c r="I1083" s="12">
        <v>45730</v>
      </c>
    </row>
    <row r="1084" spans="2:9" x14ac:dyDescent="0.2">
      <c r="B1084"/>
      <c r="C1084" s="2">
        <v>73</v>
      </c>
      <c r="D1084" s="1" t="s">
        <v>945</v>
      </c>
      <c r="E1084" s="12">
        <v>0</v>
      </c>
      <c r="F1084" s="12">
        <v>66267</v>
      </c>
      <c r="G1084" s="12">
        <v>66267</v>
      </c>
      <c r="H1084" s="12">
        <v>35239.671999999999</v>
      </c>
      <c r="I1084" s="12">
        <v>31027.328000000001</v>
      </c>
    </row>
    <row r="1085" spans="2:9" x14ac:dyDescent="0.2">
      <c r="B1085"/>
      <c r="C1085" s="2">
        <v>74</v>
      </c>
      <c r="D1085" s="1" t="s">
        <v>944</v>
      </c>
      <c r="E1085" s="12">
        <v>0</v>
      </c>
      <c r="F1085" s="12">
        <v>20779</v>
      </c>
      <c r="G1085" s="12">
        <v>20779</v>
      </c>
      <c r="H1085" s="12">
        <v>10389.5</v>
      </c>
      <c r="I1085" s="12">
        <v>10389.5</v>
      </c>
    </row>
    <row r="1086" spans="2:9" ht="15" customHeight="1" x14ac:dyDescent="0.2">
      <c r="B1086"/>
      <c r="C1086" s="11" t="s">
        <v>3</v>
      </c>
      <c r="D1086" s="9" t="s">
        <v>943</v>
      </c>
      <c r="E1086" s="10">
        <f>SUBTOTAL(9,E1079:E1085)</f>
        <v>10500</v>
      </c>
      <c r="F1086" s="10">
        <f>SUBTOTAL(9,F1079:F1085)</f>
        <v>1808685</v>
      </c>
      <c r="G1086" s="10">
        <f>SUBTOTAL(9,G1079:G1085)</f>
        <v>1819185</v>
      </c>
      <c r="H1086" s="10">
        <f>SUBTOTAL(9,H1079:H1085)</f>
        <v>959506.30147000006</v>
      </c>
      <c r="I1086" s="10">
        <f>SUBTOTAL(9,I1079:I1085)</f>
        <v>859678.69852999994</v>
      </c>
    </row>
    <row r="1087" spans="2:9" ht="15" customHeight="1" x14ac:dyDescent="0.25">
      <c r="B1087" s="15">
        <v>765</v>
      </c>
      <c r="C1087" s="2"/>
      <c r="D1087" s="1" t="s">
        <v>942</v>
      </c>
      <c r="E1087" s="14"/>
      <c r="F1087" s="13"/>
      <c r="H1087" s="13"/>
      <c r="I1087" s="13"/>
    </row>
    <row r="1088" spans="2:9" x14ac:dyDescent="0.2">
      <c r="B1088"/>
      <c r="C1088" s="2">
        <v>21</v>
      </c>
      <c r="D1088" s="1" t="s">
        <v>941</v>
      </c>
      <c r="E1088" s="12">
        <v>31600</v>
      </c>
      <c r="F1088" s="12">
        <v>211811</v>
      </c>
      <c r="G1088" s="12">
        <v>243411</v>
      </c>
      <c r="H1088" s="12">
        <v>72259.023119999998</v>
      </c>
      <c r="I1088" s="12">
        <v>171151.97688</v>
      </c>
    </row>
    <row r="1089" spans="2:9" x14ac:dyDescent="0.2">
      <c r="B1089"/>
      <c r="C1089" s="2">
        <v>60</v>
      </c>
      <c r="D1089" s="1" t="s">
        <v>940</v>
      </c>
      <c r="E1089" s="12">
        <v>0</v>
      </c>
      <c r="F1089" s="12">
        <v>363697</v>
      </c>
      <c r="G1089" s="12">
        <v>363697</v>
      </c>
      <c r="H1089" s="12">
        <v>247318.36799999999</v>
      </c>
      <c r="I1089" s="12">
        <v>116378.632</v>
      </c>
    </row>
    <row r="1090" spans="2:9" x14ac:dyDescent="0.2">
      <c r="B1090"/>
      <c r="C1090" s="2">
        <v>62</v>
      </c>
      <c r="D1090" s="1" t="s">
        <v>939</v>
      </c>
      <c r="E1090" s="12">
        <v>0</v>
      </c>
      <c r="F1090" s="12">
        <v>469953</v>
      </c>
      <c r="G1090" s="12">
        <v>469953</v>
      </c>
      <c r="H1090" s="12">
        <v>462732.43300000002</v>
      </c>
      <c r="I1090" s="12">
        <v>7220.567</v>
      </c>
    </row>
    <row r="1091" spans="2:9" x14ac:dyDescent="0.2">
      <c r="B1091"/>
      <c r="C1091" s="2">
        <v>71</v>
      </c>
      <c r="D1091" s="1" t="s">
        <v>938</v>
      </c>
      <c r="E1091" s="12">
        <v>0</v>
      </c>
      <c r="F1091" s="12">
        <v>168931</v>
      </c>
      <c r="G1091" s="12">
        <v>168931</v>
      </c>
      <c r="H1091" s="12">
        <v>152223.573</v>
      </c>
      <c r="I1091" s="12">
        <v>16707.427</v>
      </c>
    </row>
    <row r="1092" spans="2:9" x14ac:dyDescent="0.2">
      <c r="B1092"/>
      <c r="C1092" s="2">
        <v>72</v>
      </c>
      <c r="D1092" s="1" t="s">
        <v>937</v>
      </c>
      <c r="E1092" s="12">
        <v>0</v>
      </c>
      <c r="F1092" s="12">
        <v>582957</v>
      </c>
      <c r="G1092" s="12">
        <v>582957</v>
      </c>
      <c r="H1092" s="12">
        <v>518013.158</v>
      </c>
      <c r="I1092" s="12">
        <v>64943.841999999997</v>
      </c>
    </row>
    <row r="1093" spans="2:9" x14ac:dyDescent="0.2">
      <c r="B1093"/>
      <c r="C1093" s="2">
        <v>73</v>
      </c>
      <c r="D1093" s="1" t="s">
        <v>936</v>
      </c>
      <c r="E1093" s="12">
        <v>0</v>
      </c>
      <c r="F1093" s="12">
        <v>161930</v>
      </c>
      <c r="G1093" s="12">
        <v>161930</v>
      </c>
      <c r="H1093" s="12">
        <v>105550.955</v>
      </c>
      <c r="I1093" s="12">
        <v>56379.044999999998</v>
      </c>
    </row>
    <row r="1094" spans="2:9" x14ac:dyDescent="0.2">
      <c r="B1094"/>
      <c r="C1094" s="2">
        <v>74</v>
      </c>
      <c r="D1094" s="1" t="s">
        <v>935</v>
      </c>
      <c r="E1094" s="12">
        <v>0</v>
      </c>
      <c r="F1094" s="12">
        <v>394119</v>
      </c>
      <c r="G1094" s="12">
        <v>394119</v>
      </c>
      <c r="H1094" s="12">
        <v>347108.554</v>
      </c>
      <c r="I1094" s="12">
        <v>47010.446000000004</v>
      </c>
    </row>
    <row r="1095" spans="2:9" x14ac:dyDescent="0.2">
      <c r="B1095"/>
      <c r="C1095" s="2">
        <v>75</v>
      </c>
      <c r="D1095" s="1" t="s">
        <v>934</v>
      </c>
      <c r="E1095" s="12">
        <v>0</v>
      </c>
      <c r="F1095" s="12">
        <v>299829</v>
      </c>
      <c r="G1095" s="12">
        <v>299829</v>
      </c>
      <c r="H1095" s="12">
        <v>286727.40100000001</v>
      </c>
      <c r="I1095" s="12">
        <v>13101.599</v>
      </c>
    </row>
    <row r="1096" spans="2:9" ht="15" customHeight="1" x14ac:dyDescent="0.2">
      <c r="B1096"/>
      <c r="C1096" s="11" t="s">
        <v>3</v>
      </c>
      <c r="D1096" s="9" t="s">
        <v>933</v>
      </c>
      <c r="E1096" s="10">
        <f>SUBTOTAL(9,E1088:E1095)</f>
        <v>31600</v>
      </c>
      <c r="F1096" s="10">
        <f>SUBTOTAL(9,F1088:F1095)</f>
        <v>2653227</v>
      </c>
      <c r="G1096" s="10">
        <f>SUBTOTAL(9,G1088:G1095)</f>
        <v>2684827</v>
      </c>
      <c r="H1096" s="10">
        <f>SUBTOTAL(9,H1088:H1095)</f>
        <v>2191933.4651199998</v>
      </c>
      <c r="I1096" s="10">
        <f>SUBTOTAL(9,I1088:I1095)</f>
        <v>492893.53487999999</v>
      </c>
    </row>
    <row r="1097" spans="2:9" ht="15" customHeight="1" x14ac:dyDescent="0.2">
      <c r="C1097" s="5"/>
      <c r="D1097" s="9" t="s">
        <v>932</v>
      </c>
      <c r="E1097" s="8">
        <f>SUBTOTAL(9,E1063:E1096)</f>
        <v>1948100</v>
      </c>
      <c r="F1097" s="8">
        <f>SUBTOTAL(9,F1063:F1096)</f>
        <v>9740480</v>
      </c>
      <c r="G1097" s="8">
        <f>SUBTOTAL(9,G1063:G1096)</f>
        <v>11688580</v>
      </c>
      <c r="H1097" s="8">
        <f>SUBTOTAL(9,H1063:H1096)</f>
        <v>5671204.1734899981</v>
      </c>
      <c r="I1097" s="8">
        <f>SUBTOTAL(9,I1063:I1096)</f>
        <v>6017375.8265100019</v>
      </c>
    </row>
    <row r="1098" spans="2:9" ht="27" customHeight="1" x14ac:dyDescent="0.25">
      <c r="B1098" s="13"/>
      <c r="C1098" s="2"/>
      <c r="D1098" s="16" t="s">
        <v>931</v>
      </c>
      <c r="E1098" s="13"/>
      <c r="F1098" s="13"/>
      <c r="G1098" s="13"/>
      <c r="H1098" s="13"/>
      <c r="I1098" s="13"/>
    </row>
    <row r="1099" spans="2:9" ht="15" customHeight="1" x14ac:dyDescent="0.25">
      <c r="B1099" s="15">
        <v>770</v>
      </c>
      <c r="C1099" s="2"/>
      <c r="D1099" s="1" t="s">
        <v>930</v>
      </c>
      <c r="E1099" s="14"/>
      <c r="F1099" s="13"/>
      <c r="H1099" s="13"/>
      <c r="I1099" s="13"/>
    </row>
    <row r="1100" spans="2:9" x14ac:dyDescent="0.2">
      <c r="B1100"/>
      <c r="C1100" s="2">
        <v>21</v>
      </c>
      <c r="D1100" s="1" t="s">
        <v>333</v>
      </c>
      <c r="E1100" s="12">
        <v>2024</v>
      </c>
      <c r="F1100" s="12">
        <v>37321</v>
      </c>
      <c r="G1100" s="12">
        <v>39345</v>
      </c>
      <c r="H1100" s="12">
        <v>28420.61966</v>
      </c>
      <c r="I1100" s="12">
        <v>10924.38034</v>
      </c>
    </row>
    <row r="1101" spans="2:9" x14ac:dyDescent="0.2">
      <c r="B1101"/>
      <c r="C1101" s="2">
        <v>70</v>
      </c>
      <c r="D1101" s="1" t="s">
        <v>929</v>
      </c>
      <c r="E1101" s="12">
        <v>0</v>
      </c>
      <c r="F1101" s="12">
        <v>426505</v>
      </c>
      <c r="G1101" s="12">
        <v>426505</v>
      </c>
      <c r="H1101" s="12">
        <v>256696.92800000001</v>
      </c>
      <c r="I1101" s="12">
        <v>169808.07199999999</v>
      </c>
    </row>
    <row r="1102" spans="2:9" ht="15" customHeight="1" x14ac:dyDescent="0.2">
      <c r="B1102"/>
      <c r="C1102" s="11" t="s">
        <v>3</v>
      </c>
      <c r="D1102" s="9" t="s">
        <v>928</v>
      </c>
      <c r="E1102" s="10">
        <f>SUBTOTAL(9,E1100:E1101)</f>
        <v>2024</v>
      </c>
      <c r="F1102" s="10">
        <f>SUBTOTAL(9,F1100:F1101)</f>
        <v>463826</v>
      </c>
      <c r="G1102" s="10">
        <f>SUBTOTAL(9,G1100:G1101)</f>
        <v>465850</v>
      </c>
      <c r="H1102" s="10">
        <f>SUBTOTAL(9,H1100:H1101)</f>
        <v>285117.54766000004</v>
      </c>
      <c r="I1102" s="10">
        <f>SUBTOTAL(9,I1100:I1101)</f>
        <v>180732.45233999999</v>
      </c>
    </row>
    <row r="1103" spans="2:9" ht="15" customHeight="1" x14ac:dyDescent="0.2">
      <c r="C1103" s="5"/>
      <c r="D1103" s="9" t="s">
        <v>927</v>
      </c>
      <c r="E1103" s="8">
        <f>SUBTOTAL(9,E1099:E1102)</f>
        <v>2024</v>
      </c>
      <c r="F1103" s="8">
        <f>SUBTOTAL(9,F1099:F1102)</f>
        <v>463826</v>
      </c>
      <c r="G1103" s="8">
        <f>SUBTOTAL(9,G1099:G1102)</f>
        <v>465850</v>
      </c>
      <c r="H1103" s="8">
        <f>SUBTOTAL(9,H1099:H1102)</f>
        <v>285117.54766000004</v>
      </c>
      <c r="I1103" s="8">
        <f>SUBTOTAL(9,I1099:I1102)</f>
        <v>180732.45233999999</v>
      </c>
    </row>
    <row r="1104" spans="2:9" ht="27" customHeight="1" x14ac:dyDescent="0.25">
      <c r="B1104" s="13"/>
      <c r="C1104" s="2"/>
      <c r="D1104" s="16" t="s">
        <v>926</v>
      </c>
      <c r="E1104" s="13"/>
      <c r="F1104" s="13"/>
      <c r="G1104" s="13"/>
      <c r="H1104" s="13"/>
      <c r="I1104" s="13"/>
    </row>
    <row r="1105" spans="2:9" ht="15" customHeight="1" x14ac:dyDescent="0.25">
      <c r="B1105" s="15">
        <v>780</v>
      </c>
      <c r="C1105" s="2"/>
      <c r="D1105" s="1" t="s">
        <v>925</v>
      </c>
      <c r="E1105" s="14"/>
      <c r="F1105" s="13"/>
      <c r="H1105" s="13"/>
      <c r="I1105" s="13"/>
    </row>
    <row r="1106" spans="2:9" x14ac:dyDescent="0.2">
      <c r="B1106"/>
      <c r="C1106" s="2">
        <v>50</v>
      </c>
      <c r="D1106" s="1" t="s">
        <v>924</v>
      </c>
      <c r="E1106" s="12">
        <v>0</v>
      </c>
      <c r="F1106" s="12">
        <v>413114</v>
      </c>
      <c r="G1106" s="12">
        <v>413114</v>
      </c>
      <c r="H1106" s="12">
        <v>206557</v>
      </c>
      <c r="I1106" s="12">
        <v>206557</v>
      </c>
    </row>
    <row r="1107" spans="2:9" ht="15" customHeight="1" x14ac:dyDescent="0.2">
      <c r="B1107"/>
      <c r="C1107" s="11" t="s">
        <v>3</v>
      </c>
      <c r="D1107" s="9" t="s">
        <v>923</v>
      </c>
      <c r="E1107" s="10">
        <f>SUBTOTAL(9,E1106:E1106)</f>
        <v>0</v>
      </c>
      <c r="F1107" s="10">
        <f>SUBTOTAL(9,F1106:F1106)</f>
        <v>413114</v>
      </c>
      <c r="G1107" s="10">
        <f>SUBTOTAL(9,G1106:G1106)</f>
        <v>413114</v>
      </c>
      <c r="H1107" s="10">
        <f>SUBTOTAL(9,H1106:H1106)</f>
        <v>206557</v>
      </c>
      <c r="I1107" s="10">
        <f>SUBTOTAL(9,I1106:I1106)</f>
        <v>206557</v>
      </c>
    </row>
    <row r="1108" spans="2:9" ht="15" customHeight="1" x14ac:dyDescent="0.25">
      <c r="B1108" s="15">
        <v>781</v>
      </c>
      <c r="C1108" s="2"/>
      <c r="D1108" s="1" t="s">
        <v>922</v>
      </c>
      <c r="E1108" s="14"/>
      <c r="F1108" s="13"/>
      <c r="H1108" s="13"/>
      <c r="I1108" s="13"/>
    </row>
    <row r="1109" spans="2:9" x14ac:dyDescent="0.2">
      <c r="B1109"/>
      <c r="C1109" s="2">
        <v>21</v>
      </c>
      <c r="D1109" s="1" t="s">
        <v>921</v>
      </c>
      <c r="E1109" s="12">
        <v>0</v>
      </c>
      <c r="F1109" s="12">
        <v>16653</v>
      </c>
      <c r="G1109" s="12">
        <v>16653</v>
      </c>
      <c r="H1109" s="12">
        <v>9904.8356399999993</v>
      </c>
      <c r="I1109" s="12">
        <v>6748.1643599999998</v>
      </c>
    </row>
    <row r="1110" spans="2:9" x14ac:dyDescent="0.2">
      <c r="B1110"/>
      <c r="C1110" s="2">
        <v>79</v>
      </c>
      <c r="D1110" s="1" t="s">
        <v>842</v>
      </c>
      <c r="E1110" s="12">
        <v>0</v>
      </c>
      <c r="F1110" s="12">
        <v>56819</v>
      </c>
      <c r="G1110" s="12">
        <v>56819</v>
      </c>
      <c r="H1110" s="12">
        <v>32529.377</v>
      </c>
      <c r="I1110" s="12">
        <v>24289.623</v>
      </c>
    </row>
    <row r="1111" spans="2:9" ht="15" customHeight="1" x14ac:dyDescent="0.2">
      <c r="B1111"/>
      <c r="C1111" s="11" t="s">
        <v>3</v>
      </c>
      <c r="D1111" s="9" t="s">
        <v>920</v>
      </c>
      <c r="E1111" s="10">
        <f>SUBTOTAL(9,E1109:E1110)</f>
        <v>0</v>
      </c>
      <c r="F1111" s="10">
        <f>SUBTOTAL(9,F1109:F1110)</f>
        <v>73472</v>
      </c>
      <c r="G1111" s="10">
        <f>SUBTOTAL(9,G1109:G1110)</f>
        <v>73472</v>
      </c>
      <c r="H1111" s="10">
        <f>SUBTOTAL(9,H1109:H1110)</f>
        <v>42434.212639999998</v>
      </c>
      <c r="I1111" s="10">
        <f>SUBTOTAL(9,I1109:I1110)</f>
        <v>31037.787359999998</v>
      </c>
    </row>
    <row r="1112" spans="2:9" ht="15" customHeight="1" x14ac:dyDescent="0.25">
      <c r="B1112" s="15">
        <v>783</v>
      </c>
      <c r="C1112" s="2"/>
      <c r="D1112" s="1" t="s">
        <v>919</v>
      </c>
      <c r="E1112" s="14"/>
      <c r="F1112" s="13"/>
      <c r="H1112" s="13"/>
      <c r="I1112" s="13"/>
    </row>
    <row r="1113" spans="2:9" x14ac:dyDescent="0.2">
      <c r="B1113"/>
      <c r="C1113" s="2">
        <v>21</v>
      </c>
      <c r="D1113" s="1" t="s">
        <v>918</v>
      </c>
      <c r="E1113" s="12">
        <v>0</v>
      </c>
      <c r="F1113" s="12">
        <v>35049</v>
      </c>
      <c r="G1113" s="12">
        <v>35049</v>
      </c>
      <c r="H1113" s="12">
        <v>20793.16547</v>
      </c>
      <c r="I1113" s="12">
        <v>14255.83453</v>
      </c>
    </row>
    <row r="1114" spans="2:9" x14ac:dyDescent="0.2">
      <c r="B1114"/>
      <c r="C1114" s="2">
        <v>61</v>
      </c>
      <c r="D1114" s="1" t="s">
        <v>778</v>
      </c>
      <c r="E1114" s="12">
        <v>0</v>
      </c>
      <c r="F1114" s="12">
        <v>243714</v>
      </c>
      <c r="G1114" s="12">
        <v>243714</v>
      </c>
      <c r="H1114" s="12">
        <v>149</v>
      </c>
      <c r="I1114" s="12">
        <v>243565</v>
      </c>
    </row>
    <row r="1115" spans="2:9" x14ac:dyDescent="0.2">
      <c r="B1115"/>
      <c r="C1115" s="2">
        <v>79</v>
      </c>
      <c r="D1115" s="1" t="s">
        <v>917</v>
      </c>
      <c r="E1115" s="12">
        <v>0</v>
      </c>
      <c r="F1115" s="12">
        <v>33795</v>
      </c>
      <c r="G1115" s="12">
        <v>33795</v>
      </c>
      <c r="H1115" s="12">
        <v>13004.406000000001</v>
      </c>
      <c r="I1115" s="12">
        <v>20790.594000000001</v>
      </c>
    </row>
    <row r="1116" spans="2:9" ht="15" customHeight="1" x14ac:dyDescent="0.2">
      <c r="B1116"/>
      <c r="C1116" s="11" t="s">
        <v>3</v>
      </c>
      <c r="D1116" s="9" t="s">
        <v>916</v>
      </c>
      <c r="E1116" s="10">
        <f>SUBTOTAL(9,E1113:E1115)</f>
        <v>0</v>
      </c>
      <c r="F1116" s="10">
        <f>SUBTOTAL(9,F1113:F1115)</f>
        <v>312558</v>
      </c>
      <c r="G1116" s="10">
        <f>SUBTOTAL(9,G1113:G1115)</f>
        <v>312558</v>
      </c>
      <c r="H1116" s="10">
        <f>SUBTOTAL(9,H1113:H1115)</f>
        <v>33946.571470000003</v>
      </c>
      <c r="I1116" s="10">
        <f>SUBTOTAL(9,I1113:I1115)</f>
        <v>278611.42852999998</v>
      </c>
    </row>
    <row r="1117" spans="2:9" ht="15" customHeight="1" x14ac:dyDescent="0.2">
      <c r="C1117" s="5"/>
      <c r="D1117" s="9" t="s">
        <v>915</v>
      </c>
      <c r="E1117" s="8">
        <f>SUBTOTAL(9,E1105:E1116)</f>
        <v>0</v>
      </c>
      <c r="F1117" s="8">
        <f>SUBTOTAL(9,F1105:F1116)</f>
        <v>799144</v>
      </c>
      <c r="G1117" s="8">
        <f>SUBTOTAL(9,G1105:G1116)</f>
        <v>799144</v>
      </c>
      <c r="H1117" s="8">
        <f>SUBTOTAL(9,H1105:H1116)</f>
        <v>282937.78411000001</v>
      </c>
      <c r="I1117" s="8">
        <f>SUBTOTAL(9,I1105:I1116)</f>
        <v>516206.21588999993</v>
      </c>
    </row>
    <row r="1118" spans="2:9" ht="15" customHeight="1" x14ac:dyDescent="0.2">
      <c r="C1118" s="5"/>
      <c r="D1118" s="9" t="s">
        <v>914</v>
      </c>
      <c r="E1118" s="8">
        <f>SUBTOTAL(9,E937:E1117)</f>
        <v>2916258</v>
      </c>
      <c r="F1118" s="8">
        <f>SUBTOTAL(9,F937:F1117)</f>
        <v>237218988</v>
      </c>
      <c r="G1118" s="8">
        <f>SUBTOTAL(9,G937:G1117)</f>
        <v>240135246</v>
      </c>
      <c r="H1118" s="8">
        <f>SUBTOTAL(9,H937:H1117)</f>
        <v>143518848.61124995</v>
      </c>
      <c r="I1118" s="8">
        <f>SUBTOTAL(9,I937:I1117)</f>
        <v>96616397.388749957</v>
      </c>
    </row>
    <row r="1119" spans="2:9" x14ac:dyDescent="0.2">
      <c r="C1119" s="5"/>
      <c r="D1119" s="7"/>
      <c r="E1119" s="6"/>
      <c r="F1119" s="6"/>
      <c r="G1119" s="6"/>
      <c r="H1119" s="6"/>
      <c r="I1119" s="6"/>
    </row>
    <row r="1120" spans="2:9" ht="15" customHeight="1" x14ac:dyDescent="0.2">
      <c r="B1120" s="13"/>
      <c r="C1120" s="2"/>
      <c r="D1120" s="17" t="s">
        <v>913</v>
      </c>
      <c r="E1120" s="13"/>
      <c r="F1120" s="13"/>
      <c r="G1120" s="13"/>
      <c r="H1120" s="13"/>
      <c r="I1120" s="13"/>
    </row>
    <row r="1121" spans="2:9" ht="27" customHeight="1" x14ac:dyDescent="0.25">
      <c r="B1121" s="13"/>
      <c r="C1121" s="2"/>
      <c r="D1121" s="16" t="s">
        <v>231</v>
      </c>
      <c r="E1121" s="13"/>
      <c r="F1121" s="13"/>
      <c r="G1121" s="13"/>
      <c r="H1121" s="13"/>
      <c r="I1121" s="13"/>
    </row>
    <row r="1122" spans="2:9" ht="15" customHeight="1" x14ac:dyDescent="0.25">
      <c r="B1122" s="15">
        <v>800</v>
      </c>
      <c r="C1122" s="2"/>
      <c r="D1122" s="1" t="s">
        <v>912</v>
      </c>
      <c r="E1122" s="14"/>
      <c r="F1122" s="13"/>
      <c r="H1122" s="13"/>
      <c r="I1122" s="13"/>
    </row>
    <row r="1123" spans="2:9" x14ac:dyDescent="0.2">
      <c r="B1123"/>
      <c r="C1123" s="2">
        <v>1</v>
      </c>
      <c r="D1123" s="1" t="s">
        <v>166</v>
      </c>
      <c r="E1123" s="12">
        <v>8277</v>
      </c>
      <c r="F1123" s="12">
        <v>167418</v>
      </c>
      <c r="G1123" s="12">
        <v>175695</v>
      </c>
      <c r="H1123" s="12">
        <v>100170.74739</v>
      </c>
      <c r="I1123" s="12">
        <v>75524.252609999996</v>
      </c>
    </row>
    <row r="1124" spans="2:9" x14ac:dyDescent="0.2">
      <c r="B1124"/>
      <c r="C1124" s="2">
        <v>21</v>
      </c>
      <c r="D1124" s="1" t="s">
        <v>243</v>
      </c>
      <c r="E1124" s="12">
        <v>533</v>
      </c>
      <c r="F1124" s="12">
        <v>10882</v>
      </c>
      <c r="G1124" s="12">
        <v>11415</v>
      </c>
      <c r="H1124" s="12">
        <v>3719.05188</v>
      </c>
      <c r="I1124" s="12">
        <v>7695.94812</v>
      </c>
    </row>
    <row r="1125" spans="2:9" x14ac:dyDescent="0.2">
      <c r="B1125"/>
      <c r="C1125" s="2">
        <v>50</v>
      </c>
      <c r="D1125" s="1" t="s">
        <v>911</v>
      </c>
      <c r="E1125" s="12">
        <v>0</v>
      </c>
      <c r="F1125" s="12">
        <v>52821</v>
      </c>
      <c r="G1125" s="12">
        <v>52821</v>
      </c>
      <c r="H1125" s="12">
        <v>27410.5</v>
      </c>
      <c r="I1125" s="12">
        <v>25410.5</v>
      </c>
    </row>
    <row r="1126" spans="2:9" ht="15" customHeight="1" x14ac:dyDescent="0.2">
      <c r="B1126"/>
      <c r="C1126" s="11" t="s">
        <v>3</v>
      </c>
      <c r="D1126" s="9" t="s">
        <v>910</v>
      </c>
      <c r="E1126" s="10">
        <f>SUBTOTAL(9,E1123:E1125)</f>
        <v>8810</v>
      </c>
      <c r="F1126" s="10">
        <f>SUBTOTAL(9,F1123:F1125)</f>
        <v>231121</v>
      </c>
      <c r="G1126" s="10">
        <f>SUBTOTAL(9,G1123:G1125)</f>
        <v>239931</v>
      </c>
      <c r="H1126" s="10">
        <f>SUBTOTAL(9,H1123:H1125)</f>
        <v>131300.29927000002</v>
      </c>
      <c r="I1126" s="10">
        <f>SUBTOTAL(9,I1123:I1125)</f>
        <v>108630.70073</v>
      </c>
    </row>
    <row r="1127" spans="2:9" ht="15" customHeight="1" x14ac:dyDescent="0.2">
      <c r="C1127" s="5"/>
      <c r="D1127" s="9" t="s">
        <v>223</v>
      </c>
      <c r="E1127" s="8">
        <f>SUBTOTAL(9,E1122:E1126)</f>
        <v>8810</v>
      </c>
      <c r="F1127" s="8">
        <f>SUBTOTAL(9,F1122:F1126)</f>
        <v>231121</v>
      </c>
      <c r="G1127" s="8">
        <f>SUBTOTAL(9,G1122:G1126)</f>
        <v>239931</v>
      </c>
      <c r="H1127" s="8">
        <f>SUBTOTAL(9,H1122:H1126)</f>
        <v>131300.29927000002</v>
      </c>
      <c r="I1127" s="8">
        <f>SUBTOTAL(9,I1122:I1126)</f>
        <v>108630.70073</v>
      </c>
    </row>
    <row r="1128" spans="2:9" ht="27" customHeight="1" x14ac:dyDescent="0.25">
      <c r="B1128" s="13"/>
      <c r="C1128" s="2"/>
      <c r="D1128" s="16" t="s">
        <v>909</v>
      </c>
      <c r="E1128" s="13"/>
      <c r="F1128" s="13"/>
      <c r="G1128" s="13"/>
      <c r="H1128" s="13"/>
      <c r="I1128" s="13"/>
    </row>
    <row r="1129" spans="2:9" ht="15" customHeight="1" x14ac:dyDescent="0.25">
      <c r="B1129" s="15">
        <v>840</v>
      </c>
      <c r="C1129" s="2"/>
      <c r="D1129" s="1" t="s">
        <v>908</v>
      </c>
      <c r="E1129" s="14"/>
      <c r="F1129" s="13"/>
      <c r="H1129" s="13"/>
      <c r="I1129" s="13"/>
    </row>
    <row r="1130" spans="2:9" x14ac:dyDescent="0.2">
      <c r="B1130"/>
      <c r="C1130" s="2">
        <v>21</v>
      </c>
      <c r="D1130" s="1" t="s">
        <v>907</v>
      </c>
      <c r="E1130" s="12">
        <v>0</v>
      </c>
      <c r="F1130" s="12">
        <v>26774</v>
      </c>
      <c r="G1130" s="12">
        <v>26774</v>
      </c>
      <c r="H1130" s="12">
        <v>7098.1342400000003</v>
      </c>
      <c r="I1130" s="12">
        <v>19675.865760000001</v>
      </c>
    </row>
    <row r="1131" spans="2:9" x14ac:dyDescent="0.2">
      <c r="B1131"/>
      <c r="C1131" s="2">
        <v>61</v>
      </c>
      <c r="D1131" s="1" t="s">
        <v>906</v>
      </c>
      <c r="E1131" s="12">
        <v>0</v>
      </c>
      <c r="F1131" s="12">
        <v>123250</v>
      </c>
      <c r="G1131" s="12">
        <v>123250</v>
      </c>
      <c r="H1131" s="12">
        <v>121945.56299999999</v>
      </c>
      <c r="I1131" s="12">
        <v>1304.4369999999999</v>
      </c>
    </row>
    <row r="1132" spans="2:9" x14ac:dyDescent="0.2">
      <c r="B1132"/>
      <c r="C1132" s="2">
        <v>70</v>
      </c>
      <c r="D1132" s="1" t="s">
        <v>905</v>
      </c>
      <c r="E1132" s="12">
        <v>0</v>
      </c>
      <c r="F1132" s="12">
        <v>157720</v>
      </c>
      <c r="G1132" s="12">
        <v>157720</v>
      </c>
      <c r="H1132" s="12">
        <v>123781.77099999999</v>
      </c>
      <c r="I1132" s="12">
        <v>33938.228999999999</v>
      </c>
    </row>
    <row r="1133" spans="2:9" x14ac:dyDescent="0.2">
      <c r="B1133"/>
      <c r="C1133" s="2">
        <v>73</v>
      </c>
      <c r="D1133" s="1" t="s">
        <v>904</v>
      </c>
      <c r="E1133" s="12">
        <v>0</v>
      </c>
      <c r="F1133" s="12">
        <v>39232</v>
      </c>
      <c r="G1133" s="12">
        <v>39232</v>
      </c>
      <c r="H1133" s="12">
        <v>39232</v>
      </c>
      <c r="I1133" s="12">
        <v>0</v>
      </c>
    </row>
    <row r="1134" spans="2:9" ht="15" customHeight="1" x14ac:dyDescent="0.2">
      <c r="B1134"/>
      <c r="C1134" s="11" t="s">
        <v>3</v>
      </c>
      <c r="D1134" s="9" t="s">
        <v>903</v>
      </c>
      <c r="E1134" s="10">
        <f>SUBTOTAL(9,E1130:E1133)</f>
        <v>0</v>
      </c>
      <c r="F1134" s="10">
        <f>SUBTOTAL(9,F1130:F1133)</f>
        <v>346976</v>
      </c>
      <c r="G1134" s="10">
        <f>SUBTOTAL(9,G1130:G1133)</f>
        <v>346976</v>
      </c>
      <c r="H1134" s="10">
        <f>SUBTOTAL(9,H1130:H1133)</f>
        <v>292057.46823999996</v>
      </c>
      <c r="I1134" s="10">
        <f>SUBTOTAL(9,I1130:I1133)</f>
        <v>54918.531759999998</v>
      </c>
    </row>
    <row r="1135" spans="2:9" ht="15" customHeight="1" x14ac:dyDescent="0.25">
      <c r="B1135" s="15">
        <v>841</v>
      </c>
      <c r="C1135" s="2"/>
      <c r="D1135" s="1" t="s">
        <v>902</v>
      </c>
      <c r="E1135" s="14"/>
      <c r="F1135" s="13"/>
      <c r="H1135" s="13"/>
      <c r="I1135" s="13"/>
    </row>
    <row r="1136" spans="2:9" x14ac:dyDescent="0.2">
      <c r="B1136"/>
      <c r="C1136" s="2">
        <v>21</v>
      </c>
      <c r="D1136" s="1" t="s">
        <v>901</v>
      </c>
      <c r="E1136" s="12">
        <v>0</v>
      </c>
      <c r="F1136" s="12">
        <v>13516</v>
      </c>
      <c r="G1136" s="12">
        <v>13516</v>
      </c>
      <c r="H1136" s="12">
        <v>9442.3484100000005</v>
      </c>
      <c r="I1136" s="12">
        <v>4073.6515899999999</v>
      </c>
    </row>
    <row r="1137" spans="2:9" x14ac:dyDescent="0.2">
      <c r="B1137"/>
      <c r="C1137" s="2">
        <v>22</v>
      </c>
      <c r="D1137" s="1" t="s">
        <v>900</v>
      </c>
      <c r="E1137" s="12">
        <v>370</v>
      </c>
      <c r="F1137" s="12">
        <v>6698</v>
      </c>
      <c r="G1137" s="12">
        <v>7068</v>
      </c>
      <c r="H1137" s="12">
        <v>2537.1754700000001</v>
      </c>
      <c r="I1137" s="12">
        <v>4530.8245299999999</v>
      </c>
    </row>
    <row r="1138" spans="2:9" x14ac:dyDescent="0.2">
      <c r="B1138"/>
      <c r="C1138" s="2">
        <v>23</v>
      </c>
      <c r="D1138" s="1" t="s">
        <v>899</v>
      </c>
      <c r="E1138" s="12">
        <v>0</v>
      </c>
      <c r="F1138" s="12">
        <v>6001</v>
      </c>
      <c r="G1138" s="12">
        <v>6001</v>
      </c>
      <c r="H1138" s="12">
        <v>1313.2</v>
      </c>
      <c r="I1138" s="12">
        <v>4687.8</v>
      </c>
    </row>
    <row r="1139" spans="2:9" ht="15" customHeight="1" x14ac:dyDescent="0.2">
      <c r="B1139"/>
      <c r="C1139" s="11" t="s">
        <v>3</v>
      </c>
      <c r="D1139" s="9" t="s">
        <v>898</v>
      </c>
      <c r="E1139" s="10">
        <f>SUBTOTAL(9,E1136:E1138)</f>
        <v>370</v>
      </c>
      <c r="F1139" s="10">
        <f>SUBTOTAL(9,F1136:F1138)</f>
        <v>26215</v>
      </c>
      <c r="G1139" s="10">
        <f>SUBTOTAL(9,G1136:G1138)</f>
        <v>26585</v>
      </c>
      <c r="H1139" s="10">
        <f>SUBTOTAL(9,H1136:H1138)</f>
        <v>13292.723880000001</v>
      </c>
      <c r="I1139" s="10">
        <f>SUBTOTAL(9,I1136:I1138)</f>
        <v>13292.276119999999</v>
      </c>
    </row>
    <row r="1140" spans="2:9" ht="15" customHeight="1" x14ac:dyDescent="0.25">
      <c r="B1140" s="15">
        <v>842</v>
      </c>
      <c r="C1140" s="2"/>
      <c r="D1140" s="1" t="s">
        <v>897</v>
      </c>
      <c r="E1140" s="14"/>
      <c r="F1140" s="13"/>
      <c r="H1140" s="13"/>
      <c r="I1140" s="13"/>
    </row>
    <row r="1141" spans="2:9" x14ac:dyDescent="0.2">
      <c r="B1141"/>
      <c r="C1141" s="2">
        <v>1</v>
      </c>
      <c r="D1141" s="1" t="s">
        <v>896</v>
      </c>
      <c r="E1141" s="12">
        <v>0</v>
      </c>
      <c r="F1141" s="12">
        <v>405764</v>
      </c>
      <c r="G1141" s="12">
        <v>405764</v>
      </c>
      <c r="H1141" s="12">
        <v>239016.12187999999</v>
      </c>
      <c r="I1141" s="12">
        <v>166747.87812000001</v>
      </c>
    </row>
    <row r="1142" spans="2:9" x14ac:dyDescent="0.2">
      <c r="B1142"/>
      <c r="C1142" s="2">
        <v>21</v>
      </c>
      <c r="D1142" s="1" t="s">
        <v>165</v>
      </c>
      <c r="E1142" s="12">
        <v>2750</v>
      </c>
      <c r="F1142" s="12">
        <v>26809</v>
      </c>
      <c r="G1142" s="12">
        <v>29559</v>
      </c>
      <c r="H1142" s="12">
        <v>3575.1499199999998</v>
      </c>
      <c r="I1142" s="12">
        <v>25983.85008</v>
      </c>
    </row>
    <row r="1143" spans="2:9" x14ac:dyDescent="0.2">
      <c r="B1143"/>
      <c r="C1143" s="2">
        <v>70</v>
      </c>
      <c r="D1143" s="1" t="s">
        <v>895</v>
      </c>
      <c r="E1143" s="12">
        <v>0</v>
      </c>
      <c r="F1143" s="12">
        <v>265392</v>
      </c>
      <c r="G1143" s="12">
        <v>265392</v>
      </c>
      <c r="H1143" s="12">
        <v>244028.67600000001</v>
      </c>
      <c r="I1143" s="12">
        <v>21363.324000000001</v>
      </c>
    </row>
    <row r="1144" spans="2:9" ht="15" customHeight="1" x14ac:dyDescent="0.2">
      <c r="B1144"/>
      <c r="C1144" s="11" t="s">
        <v>3</v>
      </c>
      <c r="D1144" s="9" t="s">
        <v>894</v>
      </c>
      <c r="E1144" s="10">
        <f>SUBTOTAL(9,E1141:E1143)</f>
        <v>2750</v>
      </c>
      <c r="F1144" s="10">
        <f>SUBTOTAL(9,F1141:F1143)</f>
        <v>697965</v>
      </c>
      <c r="G1144" s="10">
        <f>SUBTOTAL(9,G1141:G1143)</f>
        <v>700715</v>
      </c>
      <c r="H1144" s="10">
        <f>SUBTOTAL(9,H1141:H1143)</f>
        <v>486619.94779999997</v>
      </c>
      <c r="I1144" s="10">
        <f>SUBTOTAL(9,I1141:I1143)</f>
        <v>214095.05220000001</v>
      </c>
    </row>
    <row r="1145" spans="2:9" ht="15" customHeight="1" x14ac:dyDescent="0.25">
      <c r="B1145" s="15">
        <v>843</v>
      </c>
      <c r="C1145" s="2"/>
      <c r="D1145" s="1" t="s">
        <v>893</v>
      </c>
      <c r="E1145" s="14"/>
      <c r="F1145" s="13"/>
      <c r="H1145" s="13"/>
      <c r="I1145" s="13"/>
    </row>
    <row r="1146" spans="2:9" x14ac:dyDescent="0.2">
      <c r="B1146"/>
      <c r="C1146" s="2">
        <v>70</v>
      </c>
      <c r="D1146" s="1" t="s">
        <v>892</v>
      </c>
      <c r="E1146" s="12">
        <v>0</v>
      </c>
      <c r="F1146" s="12">
        <v>6000</v>
      </c>
      <c r="G1146" s="12">
        <v>6000</v>
      </c>
      <c r="H1146" s="12">
        <v>1460.5039999999999</v>
      </c>
      <c r="I1146" s="12">
        <v>4539.4960000000001</v>
      </c>
    </row>
    <row r="1147" spans="2:9" ht="15" customHeight="1" x14ac:dyDescent="0.2">
      <c r="B1147"/>
      <c r="C1147" s="11" t="s">
        <v>3</v>
      </c>
      <c r="D1147" s="9" t="s">
        <v>891</v>
      </c>
      <c r="E1147" s="10">
        <f>SUBTOTAL(9,E1146:E1146)</f>
        <v>0</v>
      </c>
      <c r="F1147" s="10">
        <f>SUBTOTAL(9,F1146:F1146)</f>
        <v>6000</v>
      </c>
      <c r="G1147" s="10">
        <f>SUBTOTAL(9,G1146:G1146)</f>
        <v>6000</v>
      </c>
      <c r="H1147" s="10">
        <f>SUBTOTAL(9,H1146:H1146)</f>
        <v>1460.5039999999999</v>
      </c>
      <c r="I1147" s="10">
        <f>SUBTOTAL(9,I1146:I1146)</f>
        <v>4539.4960000000001</v>
      </c>
    </row>
    <row r="1148" spans="2:9" ht="15" customHeight="1" x14ac:dyDescent="0.25">
      <c r="B1148" s="15">
        <v>844</v>
      </c>
      <c r="C1148" s="2"/>
      <c r="D1148" s="1" t="s">
        <v>890</v>
      </c>
      <c r="E1148" s="14"/>
      <c r="F1148" s="13"/>
      <c r="H1148" s="13"/>
      <c r="I1148" s="13"/>
    </row>
    <row r="1149" spans="2:9" x14ac:dyDescent="0.2">
      <c r="B1149"/>
      <c r="C1149" s="2">
        <v>70</v>
      </c>
      <c r="D1149" s="1" t="s">
        <v>98</v>
      </c>
      <c r="E1149" s="12">
        <v>0</v>
      </c>
      <c r="F1149" s="12">
        <v>920000</v>
      </c>
      <c r="G1149" s="12">
        <v>920000</v>
      </c>
      <c r="H1149" s="12">
        <v>733043.77500000002</v>
      </c>
      <c r="I1149" s="12">
        <v>186956.22500000001</v>
      </c>
    </row>
    <row r="1150" spans="2:9" ht="15" customHeight="1" x14ac:dyDescent="0.2">
      <c r="B1150"/>
      <c r="C1150" s="11" t="s">
        <v>3</v>
      </c>
      <c r="D1150" s="9" t="s">
        <v>889</v>
      </c>
      <c r="E1150" s="10">
        <f>SUBTOTAL(9,E1149:E1149)</f>
        <v>0</v>
      </c>
      <c r="F1150" s="10">
        <f>SUBTOTAL(9,F1149:F1149)</f>
        <v>920000</v>
      </c>
      <c r="G1150" s="10">
        <f>SUBTOTAL(9,G1149:G1149)</f>
        <v>920000</v>
      </c>
      <c r="H1150" s="10">
        <f>SUBTOTAL(9,H1149:H1149)</f>
        <v>733043.77500000002</v>
      </c>
      <c r="I1150" s="10">
        <f>SUBTOTAL(9,I1149:I1149)</f>
        <v>186956.22500000001</v>
      </c>
    </row>
    <row r="1151" spans="2:9" ht="15" customHeight="1" x14ac:dyDescent="0.25">
      <c r="B1151" s="15">
        <v>845</v>
      </c>
      <c r="C1151" s="2"/>
      <c r="D1151" s="1" t="s">
        <v>888</v>
      </c>
      <c r="E1151" s="14"/>
      <c r="F1151" s="13"/>
      <c r="H1151" s="13"/>
      <c r="I1151" s="13"/>
    </row>
    <row r="1152" spans="2:9" x14ac:dyDescent="0.2">
      <c r="B1152"/>
      <c r="C1152" s="2">
        <v>70</v>
      </c>
      <c r="D1152" s="1" t="s">
        <v>98</v>
      </c>
      <c r="E1152" s="12">
        <v>0</v>
      </c>
      <c r="F1152" s="12">
        <v>25668000</v>
      </c>
      <c r="G1152" s="12">
        <v>25668000</v>
      </c>
      <c r="H1152" s="12">
        <v>14461015.677999999</v>
      </c>
      <c r="I1152" s="12">
        <v>11206984.322000001</v>
      </c>
    </row>
    <row r="1153" spans="2:9" ht="15" customHeight="1" x14ac:dyDescent="0.2">
      <c r="B1153"/>
      <c r="C1153" s="11" t="s">
        <v>3</v>
      </c>
      <c r="D1153" s="9" t="s">
        <v>887</v>
      </c>
      <c r="E1153" s="10">
        <f>SUBTOTAL(9,E1152:E1152)</f>
        <v>0</v>
      </c>
      <c r="F1153" s="10">
        <f>SUBTOTAL(9,F1152:F1152)</f>
        <v>25668000</v>
      </c>
      <c r="G1153" s="10">
        <f>SUBTOTAL(9,G1152:G1152)</f>
        <v>25668000</v>
      </c>
      <c r="H1153" s="10">
        <f>SUBTOTAL(9,H1152:H1152)</f>
        <v>14461015.677999999</v>
      </c>
      <c r="I1153" s="10">
        <f>SUBTOTAL(9,I1152:I1152)</f>
        <v>11206984.322000001</v>
      </c>
    </row>
    <row r="1154" spans="2:9" ht="15" customHeight="1" x14ac:dyDescent="0.25">
      <c r="B1154" s="15">
        <v>846</v>
      </c>
      <c r="C1154" s="2"/>
      <c r="D1154" s="1" t="s">
        <v>886</v>
      </c>
      <c r="E1154" s="14"/>
      <c r="F1154" s="13"/>
      <c r="H1154" s="13"/>
      <c r="I1154" s="13"/>
    </row>
    <row r="1155" spans="2:9" x14ac:dyDescent="0.2">
      <c r="B1155"/>
      <c r="C1155" s="2">
        <v>21</v>
      </c>
      <c r="D1155" s="1" t="s">
        <v>885</v>
      </c>
      <c r="E1155" s="12">
        <v>9640</v>
      </c>
      <c r="F1155" s="12">
        <v>54581</v>
      </c>
      <c r="G1155" s="12">
        <v>64221</v>
      </c>
      <c r="H1155" s="12">
        <v>22138.388019999999</v>
      </c>
      <c r="I1155" s="12">
        <v>42082.611980000001</v>
      </c>
    </row>
    <row r="1156" spans="2:9" x14ac:dyDescent="0.2">
      <c r="B1156"/>
      <c r="C1156" s="2">
        <v>61</v>
      </c>
      <c r="D1156" s="1" t="s">
        <v>884</v>
      </c>
      <c r="E1156" s="12">
        <v>0</v>
      </c>
      <c r="F1156" s="12">
        <v>758299</v>
      </c>
      <c r="G1156" s="12">
        <v>758299</v>
      </c>
      <c r="H1156" s="12">
        <v>162730.39499999999</v>
      </c>
      <c r="I1156" s="12">
        <v>595568.60499999998</v>
      </c>
    </row>
    <row r="1157" spans="2:9" x14ac:dyDescent="0.2">
      <c r="B1157"/>
      <c r="C1157" s="2">
        <v>62</v>
      </c>
      <c r="D1157" s="1" t="s">
        <v>868</v>
      </c>
      <c r="E1157" s="12">
        <v>0</v>
      </c>
      <c r="F1157" s="12">
        <v>62740</v>
      </c>
      <c r="G1157" s="12">
        <v>62740</v>
      </c>
      <c r="H1157" s="12">
        <v>84272.437999999995</v>
      </c>
      <c r="I1157" s="12">
        <v>-21532.437999999998</v>
      </c>
    </row>
    <row r="1158" spans="2:9" x14ac:dyDescent="0.2">
      <c r="B1158"/>
      <c r="C1158" s="2">
        <v>70</v>
      </c>
      <c r="D1158" s="1" t="s">
        <v>883</v>
      </c>
      <c r="E1158" s="12">
        <v>0</v>
      </c>
      <c r="F1158" s="12">
        <v>201318</v>
      </c>
      <c r="G1158" s="12">
        <v>201318</v>
      </c>
      <c r="H1158" s="12">
        <v>200198.497</v>
      </c>
      <c r="I1158" s="12">
        <v>1119.5029999999999</v>
      </c>
    </row>
    <row r="1159" spans="2:9" x14ac:dyDescent="0.2">
      <c r="B1159"/>
      <c r="C1159" s="2">
        <v>71</v>
      </c>
      <c r="D1159" s="1" t="s">
        <v>882</v>
      </c>
      <c r="E1159" s="12">
        <v>0</v>
      </c>
      <c r="F1159" s="12">
        <v>77216</v>
      </c>
      <c r="G1159" s="12">
        <v>77216</v>
      </c>
      <c r="H1159" s="12">
        <v>395449.16</v>
      </c>
      <c r="I1159" s="12">
        <v>-318233.15999999997</v>
      </c>
    </row>
    <row r="1160" spans="2:9" x14ac:dyDescent="0.2">
      <c r="B1160"/>
      <c r="C1160" s="2">
        <v>79</v>
      </c>
      <c r="D1160" s="1" t="s">
        <v>881</v>
      </c>
      <c r="E1160" s="12">
        <v>6</v>
      </c>
      <c r="F1160" s="12">
        <v>12015</v>
      </c>
      <c r="G1160" s="12">
        <v>12021</v>
      </c>
      <c r="H1160" s="12">
        <v>10038.416149999999</v>
      </c>
      <c r="I1160" s="12">
        <v>1982.58385</v>
      </c>
    </row>
    <row r="1161" spans="2:9" ht="15" customHeight="1" x14ac:dyDescent="0.2">
      <c r="B1161"/>
      <c r="C1161" s="11" t="s">
        <v>3</v>
      </c>
      <c r="D1161" s="9" t="s">
        <v>880</v>
      </c>
      <c r="E1161" s="10">
        <f>SUBTOTAL(9,E1155:E1160)</f>
        <v>9646</v>
      </c>
      <c r="F1161" s="10">
        <f>SUBTOTAL(9,F1155:F1160)</f>
        <v>1166169</v>
      </c>
      <c r="G1161" s="10">
        <f>SUBTOTAL(9,G1155:G1160)</f>
        <v>1175815</v>
      </c>
      <c r="H1161" s="10">
        <f>SUBTOTAL(9,H1155:H1160)</f>
        <v>874827.29416999989</v>
      </c>
      <c r="I1161" s="10">
        <f>SUBTOTAL(9,I1155:I1160)</f>
        <v>300987.70583000011</v>
      </c>
    </row>
    <row r="1162" spans="2:9" ht="15" customHeight="1" x14ac:dyDescent="0.25">
      <c r="B1162" s="15">
        <v>847</v>
      </c>
      <c r="C1162" s="2"/>
      <c r="D1162" s="1" t="s">
        <v>879</v>
      </c>
      <c r="E1162" s="14"/>
      <c r="F1162" s="13"/>
      <c r="H1162" s="13"/>
      <c r="I1162" s="13"/>
    </row>
    <row r="1163" spans="2:9" x14ac:dyDescent="0.2">
      <c r="B1163"/>
      <c r="C1163" s="2">
        <v>1</v>
      </c>
      <c r="D1163" s="1" t="s">
        <v>253</v>
      </c>
      <c r="E1163" s="12">
        <v>1425</v>
      </c>
      <c r="F1163" s="12">
        <v>16968</v>
      </c>
      <c r="G1163" s="12">
        <v>18393</v>
      </c>
      <c r="H1163" s="12">
        <v>8919.7769399999997</v>
      </c>
      <c r="I1163" s="12">
        <v>9473.2230600000003</v>
      </c>
    </row>
    <row r="1164" spans="2:9" ht="15" customHeight="1" x14ac:dyDescent="0.2">
      <c r="B1164"/>
      <c r="C1164" s="11" t="s">
        <v>3</v>
      </c>
      <c r="D1164" s="9" t="s">
        <v>878</v>
      </c>
      <c r="E1164" s="10">
        <f>SUBTOTAL(9,E1163:E1163)</f>
        <v>1425</v>
      </c>
      <c r="F1164" s="10">
        <f>SUBTOTAL(9,F1163:F1163)</f>
        <v>16968</v>
      </c>
      <c r="G1164" s="10">
        <f>SUBTOTAL(9,G1163:G1163)</f>
        <v>18393</v>
      </c>
      <c r="H1164" s="10">
        <f>SUBTOTAL(9,H1163:H1163)</f>
        <v>8919.7769399999997</v>
      </c>
      <c r="I1164" s="10">
        <f>SUBTOTAL(9,I1163:I1163)</f>
        <v>9473.2230600000003</v>
      </c>
    </row>
    <row r="1165" spans="2:9" ht="15" customHeight="1" x14ac:dyDescent="0.25">
      <c r="B1165" s="15">
        <v>848</v>
      </c>
      <c r="C1165" s="2"/>
      <c r="D1165" s="1" t="s">
        <v>877</v>
      </c>
      <c r="E1165" s="14"/>
      <c r="F1165" s="13"/>
      <c r="H1165" s="13"/>
      <c r="I1165" s="13"/>
    </row>
    <row r="1166" spans="2:9" x14ac:dyDescent="0.2">
      <c r="B1166"/>
      <c r="C1166" s="2">
        <v>1</v>
      </c>
      <c r="D1166" s="1" t="s">
        <v>166</v>
      </c>
      <c r="E1166" s="12">
        <v>1067</v>
      </c>
      <c r="F1166" s="12">
        <v>24344</v>
      </c>
      <c r="G1166" s="12">
        <v>25411</v>
      </c>
      <c r="H1166" s="12">
        <v>14349.76462</v>
      </c>
      <c r="I1166" s="12">
        <v>11061.23538</v>
      </c>
    </row>
    <row r="1167" spans="2:9" ht="15" customHeight="1" x14ac:dyDescent="0.2">
      <c r="B1167"/>
      <c r="C1167" s="11" t="s">
        <v>3</v>
      </c>
      <c r="D1167" s="9" t="s">
        <v>876</v>
      </c>
      <c r="E1167" s="10">
        <f>SUBTOTAL(9,E1166:E1166)</f>
        <v>1067</v>
      </c>
      <c r="F1167" s="10">
        <f>SUBTOTAL(9,F1166:F1166)</f>
        <v>24344</v>
      </c>
      <c r="G1167" s="10">
        <f>SUBTOTAL(9,G1166:G1166)</f>
        <v>25411</v>
      </c>
      <c r="H1167" s="10">
        <f>SUBTOTAL(9,H1166:H1166)</f>
        <v>14349.76462</v>
      </c>
      <c r="I1167" s="10">
        <f>SUBTOTAL(9,I1166:I1166)</f>
        <v>11061.23538</v>
      </c>
    </row>
    <row r="1168" spans="2:9" ht="15" customHeight="1" x14ac:dyDescent="0.2">
      <c r="C1168" s="5"/>
      <c r="D1168" s="9" t="s">
        <v>875</v>
      </c>
      <c r="E1168" s="8">
        <f>SUBTOTAL(9,E1129:E1167)</f>
        <v>15258</v>
      </c>
      <c r="F1168" s="8">
        <f>SUBTOTAL(9,F1129:F1167)</f>
        <v>28872637</v>
      </c>
      <c r="G1168" s="8">
        <f>SUBTOTAL(9,G1129:G1167)</f>
        <v>28887895</v>
      </c>
      <c r="H1168" s="8">
        <f>SUBTOTAL(9,H1129:H1167)</f>
        <v>16885586.932649992</v>
      </c>
      <c r="I1168" s="8">
        <f>SUBTOTAL(9,I1129:I1167)</f>
        <v>12002308.067350004</v>
      </c>
    </row>
    <row r="1169" spans="2:9" ht="27" customHeight="1" x14ac:dyDescent="0.25">
      <c r="B1169" s="13"/>
      <c r="C1169" s="2"/>
      <c r="D1169" s="16" t="s">
        <v>874</v>
      </c>
      <c r="E1169" s="13"/>
      <c r="F1169" s="13"/>
      <c r="G1169" s="13"/>
      <c r="H1169" s="13"/>
      <c r="I1169" s="13"/>
    </row>
    <row r="1170" spans="2:9" ht="15" customHeight="1" x14ac:dyDescent="0.25">
      <c r="B1170" s="15">
        <v>853</v>
      </c>
      <c r="C1170" s="2"/>
      <c r="D1170" s="1" t="s">
        <v>873</v>
      </c>
      <c r="E1170" s="14"/>
      <c r="F1170" s="13"/>
      <c r="H1170" s="13"/>
      <c r="I1170" s="13"/>
    </row>
    <row r="1171" spans="2:9" x14ac:dyDescent="0.2">
      <c r="B1171"/>
      <c r="C1171" s="2">
        <v>1</v>
      </c>
      <c r="D1171" s="1" t="s">
        <v>166</v>
      </c>
      <c r="E1171" s="12">
        <v>2576</v>
      </c>
      <c r="F1171" s="12">
        <v>256524</v>
      </c>
      <c r="G1171" s="12">
        <v>259100</v>
      </c>
      <c r="H1171" s="12">
        <v>156953.45540000001</v>
      </c>
      <c r="I1171" s="12">
        <v>102146.54459999999</v>
      </c>
    </row>
    <row r="1172" spans="2:9" ht="15" customHeight="1" x14ac:dyDescent="0.2">
      <c r="B1172"/>
      <c r="C1172" s="11" t="s">
        <v>3</v>
      </c>
      <c r="D1172" s="9" t="s">
        <v>872</v>
      </c>
      <c r="E1172" s="10">
        <f>SUBTOTAL(9,E1171:E1171)</f>
        <v>2576</v>
      </c>
      <c r="F1172" s="10">
        <f>SUBTOTAL(9,F1171:F1171)</f>
        <v>256524</v>
      </c>
      <c r="G1172" s="10">
        <f>SUBTOTAL(9,G1171:G1171)</f>
        <v>259100</v>
      </c>
      <c r="H1172" s="10">
        <f>SUBTOTAL(9,H1171:H1171)</f>
        <v>156953.45540000001</v>
      </c>
      <c r="I1172" s="10">
        <f>SUBTOTAL(9,I1171:I1171)</f>
        <v>102146.54459999999</v>
      </c>
    </row>
    <row r="1173" spans="2:9" ht="15" customHeight="1" x14ac:dyDescent="0.25">
      <c r="B1173" s="15">
        <v>854</v>
      </c>
      <c r="C1173" s="2"/>
      <c r="D1173" s="1" t="s">
        <v>871</v>
      </c>
      <c r="E1173" s="14"/>
      <c r="F1173" s="13"/>
      <c r="H1173" s="13"/>
      <c r="I1173" s="13"/>
    </row>
    <row r="1174" spans="2:9" x14ac:dyDescent="0.2">
      <c r="B1174"/>
      <c r="C1174" s="2">
        <v>21</v>
      </c>
      <c r="D1174" s="1" t="s">
        <v>243</v>
      </c>
      <c r="E1174" s="12">
        <v>2810</v>
      </c>
      <c r="F1174" s="12">
        <v>56276</v>
      </c>
      <c r="G1174" s="12">
        <v>59086</v>
      </c>
      <c r="H1174" s="12">
        <v>16057.259</v>
      </c>
      <c r="I1174" s="12">
        <v>43028.741000000002</v>
      </c>
    </row>
    <row r="1175" spans="2:9" x14ac:dyDescent="0.2">
      <c r="B1175"/>
      <c r="C1175" s="2">
        <v>22</v>
      </c>
      <c r="D1175" s="1" t="s">
        <v>870</v>
      </c>
      <c r="E1175" s="12">
        <v>331</v>
      </c>
      <c r="F1175" s="12">
        <v>15855</v>
      </c>
      <c r="G1175" s="12">
        <v>16186</v>
      </c>
      <c r="H1175" s="12">
        <v>8125.0840600000001</v>
      </c>
      <c r="I1175" s="12">
        <v>8060.9159399999999</v>
      </c>
    </row>
    <row r="1176" spans="2:9" x14ac:dyDescent="0.2">
      <c r="B1176"/>
      <c r="C1176" s="2">
        <v>23</v>
      </c>
      <c r="D1176" s="1" t="s">
        <v>869</v>
      </c>
      <c r="E1176" s="12">
        <v>2546</v>
      </c>
      <c r="F1176" s="12">
        <v>58029</v>
      </c>
      <c r="G1176" s="12">
        <v>60575</v>
      </c>
      <c r="H1176" s="12">
        <v>21175.966390000001</v>
      </c>
      <c r="I1176" s="12">
        <v>39399.033609999999</v>
      </c>
    </row>
    <row r="1177" spans="2:9" x14ac:dyDescent="0.2">
      <c r="B1177"/>
      <c r="C1177" s="2">
        <v>45</v>
      </c>
      <c r="D1177" s="1" t="s">
        <v>115</v>
      </c>
      <c r="E1177" s="12">
        <v>2252</v>
      </c>
      <c r="F1177" s="12">
        <v>2164</v>
      </c>
      <c r="G1177" s="12">
        <v>4416</v>
      </c>
      <c r="H1177" s="12">
        <v>1114.3385000000001</v>
      </c>
      <c r="I1177" s="12">
        <v>3301.6615000000002</v>
      </c>
    </row>
    <row r="1178" spans="2:9" x14ac:dyDescent="0.2">
      <c r="B1178"/>
      <c r="C1178" s="2">
        <v>61</v>
      </c>
      <c r="D1178" s="1" t="s">
        <v>868</v>
      </c>
      <c r="E1178" s="12">
        <v>0</v>
      </c>
      <c r="F1178" s="12">
        <v>69973</v>
      </c>
      <c r="G1178" s="12">
        <v>69973</v>
      </c>
      <c r="H1178" s="12">
        <v>23782.513220000001</v>
      </c>
      <c r="I1178" s="12">
        <v>46190.486779999999</v>
      </c>
    </row>
    <row r="1179" spans="2:9" x14ac:dyDescent="0.2">
      <c r="B1179"/>
      <c r="C1179" s="2">
        <v>62</v>
      </c>
      <c r="D1179" s="1" t="s">
        <v>867</v>
      </c>
      <c r="E1179" s="12">
        <v>0</v>
      </c>
      <c r="F1179" s="12">
        <v>29230</v>
      </c>
      <c r="G1179" s="12">
        <v>29230</v>
      </c>
      <c r="H1179" s="12">
        <v>0</v>
      </c>
      <c r="I1179" s="12">
        <v>29230</v>
      </c>
    </row>
    <row r="1180" spans="2:9" x14ac:dyDescent="0.2">
      <c r="B1180"/>
      <c r="C1180" s="2">
        <v>71</v>
      </c>
      <c r="D1180" s="1" t="s">
        <v>866</v>
      </c>
      <c r="E1180" s="12">
        <v>0</v>
      </c>
      <c r="F1180" s="12">
        <v>41712</v>
      </c>
      <c r="G1180" s="12">
        <v>41712</v>
      </c>
      <c r="H1180" s="12">
        <v>41107.470289999997</v>
      </c>
      <c r="I1180" s="12">
        <v>604.52971000000002</v>
      </c>
    </row>
    <row r="1181" spans="2:9" x14ac:dyDescent="0.2">
      <c r="B1181"/>
      <c r="C1181" s="2">
        <v>72</v>
      </c>
      <c r="D1181" s="1" t="s">
        <v>865</v>
      </c>
      <c r="E1181" s="12">
        <v>0</v>
      </c>
      <c r="F1181" s="12">
        <v>134945</v>
      </c>
      <c r="G1181" s="12">
        <v>134945</v>
      </c>
      <c r="H1181" s="12">
        <v>101457.74950000001</v>
      </c>
      <c r="I1181" s="12">
        <v>33487.250500000002</v>
      </c>
    </row>
    <row r="1182" spans="2:9" ht="15" customHeight="1" x14ac:dyDescent="0.2">
      <c r="B1182"/>
      <c r="C1182" s="11" t="s">
        <v>3</v>
      </c>
      <c r="D1182" s="9" t="s">
        <v>864</v>
      </c>
      <c r="E1182" s="10">
        <f>SUBTOTAL(9,E1174:E1181)</f>
        <v>7939</v>
      </c>
      <c r="F1182" s="10">
        <f>SUBTOTAL(9,F1174:F1181)</f>
        <v>408184</v>
      </c>
      <c r="G1182" s="10">
        <f>SUBTOTAL(9,G1174:G1181)</f>
        <v>416123</v>
      </c>
      <c r="H1182" s="10">
        <f>SUBTOTAL(9,H1174:H1181)</f>
        <v>212820.38096000001</v>
      </c>
      <c r="I1182" s="10">
        <f>SUBTOTAL(9,I1174:I1181)</f>
        <v>203302.61903999999</v>
      </c>
    </row>
    <row r="1183" spans="2:9" ht="15" customHeight="1" x14ac:dyDescent="0.25">
      <c r="B1183" s="15">
        <v>855</v>
      </c>
      <c r="C1183" s="2"/>
      <c r="D1183" s="1" t="s">
        <v>863</v>
      </c>
      <c r="E1183" s="14"/>
      <c r="F1183" s="13"/>
      <c r="H1183" s="13"/>
      <c r="I1183" s="13"/>
    </row>
    <row r="1184" spans="2:9" x14ac:dyDescent="0.2">
      <c r="B1184"/>
      <c r="C1184" s="2">
        <v>1</v>
      </c>
      <c r="D1184" s="1" t="s">
        <v>859</v>
      </c>
      <c r="E1184" s="12">
        <v>6906</v>
      </c>
      <c r="F1184" s="12">
        <v>4524872</v>
      </c>
      <c r="G1184" s="12">
        <v>4531778</v>
      </c>
      <c r="H1184" s="12">
        <v>2670178.4594399999</v>
      </c>
      <c r="I1184" s="12">
        <v>1861599.5405600001</v>
      </c>
    </row>
    <row r="1185" spans="2:9" x14ac:dyDescent="0.2">
      <c r="B1185"/>
      <c r="C1185" s="2">
        <v>21</v>
      </c>
      <c r="D1185" s="1" t="s">
        <v>165</v>
      </c>
      <c r="E1185" s="12">
        <v>6047</v>
      </c>
      <c r="F1185" s="12">
        <v>28248</v>
      </c>
      <c r="G1185" s="12">
        <v>34295</v>
      </c>
      <c r="H1185" s="12">
        <v>11353.744350000001</v>
      </c>
      <c r="I1185" s="12">
        <v>22941.255649999999</v>
      </c>
    </row>
    <row r="1186" spans="2:9" x14ac:dyDescent="0.2">
      <c r="B1186"/>
      <c r="C1186" s="2">
        <v>22</v>
      </c>
      <c r="D1186" s="1" t="s">
        <v>862</v>
      </c>
      <c r="E1186" s="12">
        <v>0</v>
      </c>
      <c r="F1186" s="12">
        <v>3718857</v>
      </c>
      <c r="G1186" s="12">
        <v>3718857</v>
      </c>
      <c r="H1186" s="12">
        <v>2274762.7588800001</v>
      </c>
      <c r="I1186" s="12">
        <v>1444094.2411199999</v>
      </c>
    </row>
    <row r="1187" spans="2:9" ht="15" customHeight="1" x14ac:dyDescent="0.2">
      <c r="B1187"/>
      <c r="C1187" s="11" t="s">
        <v>3</v>
      </c>
      <c r="D1187" s="9" t="s">
        <v>861</v>
      </c>
      <c r="E1187" s="10">
        <f>SUBTOTAL(9,E1184:E1186)</f>
        <v>12953</v>
      </c>
      <c r="F1187" s="10">
        <f>SUBTOTAL(9,F1184:F1186)</f>
        <v>8271977</v>
      </c>
      <c r="G1187" s="10">
        <f>SUBTOTAL(9,G1184:G1186)</f>
        <v>8284930</v>
      </c>
      <c r="H1187" s="10">
        <f>SUBTOTAL(9,H1184:H1186)</f>
        <v>4956294.9626700003</v>
      </c>
      <c r="I1187" s="10">
        <f>SUBTOTAL(9,I1184:I1186)</f>
        <v>3328635.0373299997</v>
      </c>
    </row>
    <row r="1188" spans="2:9" ht="15" customHeight="1" x14ac:dyDescent="0.25">
      <c r="B1188" s="15">
        <v>856</v>
      </c>
      <c r="C1188" s="2"/>
      <c r="D1188" s="1" t="s">
        <v>860</v>
      </c>
      <c r="E1188" s="14"/>
      <c r="F1188" s="13"/>
      <c r="H1188" s="13"/>
      <c r="I1188" s="13"/>
    </row>
    <row r="1189" spans="2:9" x14ac:dyDescent="0.2">
      <c r="B1189"/>
      <c r="C1189" s="2">
        <v>1</v>
      </c>
      <c r="D1189" s="1" t="s">
        <v>859</v>
      </c>
      <c r="E1189" s="12">
        <v>17124</v>
      </c>
      <c r="F1189" s="12">
        <v>149742</v>
      </c>
      <c r="G1189" s="12">
        <v>166866</v>
      </c>
      <c r="H1189" s="12">
        <v>312901.59424000001</v>
      </c>
      <c r="I1189" s="12">
        <v>-146035.59424000001</v>
      </c>
    </row>
    <row r="1190" spans="2:9" x14ac:dyDescent="0.2">
      <c r="B1190"/>
      <c r="C1190" s="2">
        <v>22</v>
      </c>
      <c r="D1190" s="1" t="s">
        <v>858</v>
      </c>
      <c r="E1190" s="12">
        <v>0</v>
      </c>
      <c r="F1190" s="12">
        <v>338184</v>
      </c>
      <c r="G1190" s="12">
        <v>338184</v>
      </c>
      <c r="H1190" s="12">
        <v>0</v>
      </c>
      <c r="I1190" s="12">
        <v>338184</v>
      </c>
    </row>
    <row r="1191" spans="2:9" ht="15" customHeight="1" x14ac:dyDescent="0.2">
      <c r="B1191"/>
      <c r="C1191" s="11" t="s">
        <v>3</v>
      </c>
      <c r="D1191" s="9" t="s">
        <v>857</v>
      </c>
      <c r="E1191" s="10">
        <f>SUBTOTAL(9,E1189:E1190)</f>
        <v>17124</v>
      </c>
      <c r="F1191" s="10">
        <f>SUBTOTAL(9,F1189:F1190)</f>
        <v>487926</v>
      </c>
      <c r="G1191" s="10">
        <f>SUBTOTAL(9,G1189:G1190)</f>
        <v>505050</v>
      </c>
      <c r="H1191" s="10">
        <f>SUBTOTAL(9,H1189:H1190)</f>
        <v>312901.59424000001</v>
      </c>
      <c r="I1191" s="10">
        <f>SUBTOTAL(9,I1189:I1190)</f>
        <v>192148.40575999999</v>
      </c>
    </row>
    <row r="1192" spans="2:9" ht="15" customHeight="1" x14ac:dyDescent="0.25">
      <c r="B1192" s="15">
        <v>858</v>
      </c>
      <c r="C1192" s="2"/>
      <c r="D1192" s="1" t="s">
        <v>856</v>
      </c>
      <c r="E1192" s="14"/>
      <c r="F1192" s="13"/>
      <c r="H1192" s="13"/>
      <c r="I1192" s="13"/>
    </row>
    <row r="1193" spans="2:9" x14ac:dyDescent="0.2">
      <c r="B1193"/>
      <c r="C1193" s="2">
        <v>1</v>
      </c>
      <c r="D1193" s="1" t="s">
        <v>166</v>
      </c>
      <c r="E1193" s="12">
        <v>6168</v>
      </c>
      <c r="F1193" s="12">
        <v>652388</v>
      </c>
      <c r="G1193" s="12">
        <v>658556</v>
      </c>
      <c r="H1193" s="12">
        <v>411523.52350000001</v>
      </c>
      <c r="I1193" s="12">
        <v>247032.47649999999</v>
      </c>
    </row>
    <row r="1194" spans="2:9" x14ac:dyDescent="0.2">
      <c r="B1194"/>
      <c r="C1194" s="2">
        <v>21</v>
      </c>
      <c r="D1194" s="1" t="s">
        <v>243</v>
      </c>
      <c r="E1194" s="12">
        <v>198</v>
      </c>
      <c r="F1194" s="12">
        <v>21846</v>
      </c>
      <c r="G1194" s="12">
        <v>22044</v>
      </c>
      <c r="H1194" s="12">
        <v>10725.731030000001</v>
      </c>
      <c r="I1194" s="12">
        <v>11318.268969999999</v>
      </c>
    </row>
    <row r="1195" spans="2:9" ht="15" customHeight="1" x14ac:dyDescent="0.2">
      <c r="B1195"/>
      <c r="C1195" s="11" t="s">
        <v>3</v>
      </c>
      <c r="D1195" s="9" t="s">
        <v>855</v>
      </c>
      <c r="E1195" s="10">
        <f>SUBTOTAL(9,E1193:E1194)</f>
        <v>6366</v>
      </c>
      <c r="F1195" s="10">
        <f>SUBTOTAL(9,F1193:F1194)</f>
        <v>674234</v>
      </c>
      <c r="G1195" s="10">
        <f>SUBTOTAL(9,G1193:G1194)</f>
        <v>680600</v>
      </c>
      <c r="H1195" s="10">
        <f>SUBTOTAL(9,H1193:H1194)</f>
        <v>422249.25453000003</v>
      </c>
      <c r="I1195" s="10">
        <f>SUBTOTAL(9,I1193:I1194)</f>
        <v>258350.74546999999</v>
      </c>
    </row>
    <row r="1196" spans="2:9" ht="15" customHeight="1" x14ac:dyDescent="0.2">
      <c r="C1196" s="5"/>
      <c r="D1196" s="9" t="s">
        <v>854</v>
      </c>
      <c r="E1196" s="8">
        <f>SUBTOTAL(9,E1170:E1195)</f>
        <v>46958</v>
      </c>
      <c r="F1196" s="8">
        <f>SUBTOTAL(9,F1170:F1195)</f>
        <v>10098845</v>
      </c>
      <c r="G1196" s="8">
        <f>SUBTOTAL(9,G1170:G1195)</f>
        <v>10145803</v>
      </c>
      <c r="H1196" s="8">
        <f>SUBTOTAL(9,H1170:H1195)</f>
        <v>6061219.6478000013</v>
      </c>
      <c r="I1196" s="8">
        <f>SUBTOTAL(9,I1170:I1195)</f>
        <v>4084583.3522000001</v>
      </c>
    </row>
    <row r="1197" spans="2:9" ht="27" customHeight="1" x14ac:dyDescent="0.25">
      <c r="B1197" s="13"/>
      <c r="C1197" s="2"/>
      <c r="D1197" s="16" t="s">
        <v>853</v>
      </c>
      <c r="E1197" s="13"/>
      <c r="F1197" s="13"/>
      <c r="G1197" s="13"/>
      <c r="H1197" s="13"/>
      <c r="I1197" s="13"/>
    </row>
    <row r="1198" spans="2:9" ht="15" customHeight="1" x14ac:dyDescent="0.25">
      <c r="B1198" s="15">
        <v>860</v>
      </c>
      <c r="C1198" s="2"/>
      <c r="D1198" s="1" t="s">
        <v>852</v>
      </c>
      <c r="E1198" s="14"/>
      <c r="F1198" s="13"/>
      <c r="H1198" s="13"/>
      <c r="I1198" s="13"/>
    </row>
    <row r="1199" spans="2:9" x14ac:dyDescent="0.2">
      <c r="B1199"/>
      <c r="C1199" s="2">
        <v>50</v>
      </c>
      <c r="D1199" s="1" t="s">
        <v>851</v>
      </c>
      <c r="E1199" s="12">
        <v>0</v>
      </c>
      <c r="F1199" s="12">
        <v>92340</v>
      </c>
      <c r="G1199" s="12">
        <v>92340</v>
      </c>
      <c r="H1199" s="12">
        <v>61560</v>
      </c>
      <c r="I1199" s="12">
        <v>30780</v>
      </c>
    </row>
    <row r="1200" spans="2:9" x14ac:dyDescent="0.2">
      <c r="B1200"/>
      <c r="C1200" s="2">
        <v>51</v>
      </c>
      <c r="D1200" s="1" t="s">
        <v>850</v>
      </c>
      <c r="E1200" s="12">
        <v>0</v>
      </c>
      <c r="F1200" s="12">
        <v>32199</v>
      </c>
      <c r="G1200" s="12">
        <v>32199</v>
      </c>
      <c r="H1200" s="12">
        <v>21466</v>
      </c>
      <c r="I1200" s="12">
        <v>10733</v>
      </c>
    </row>
    <row r="1201" spans="2:9" ht="15" customHeight="1" x14ac:dyDescent="0.2">
      <c r="B1201"/>
      <c r="C1201" s="11" t="s">
        <v>3</v>
      </c>
      <c r="D1201" s="9" t="s">
        <v>849</v>
      </c>
      <c r="E1201" s="10">
        <f>SUBTOTAL(9,E1199:E1200)</f>
        <v>0</v>
      </c>
      <c r="F1201" s="10">
        <f>SUBTOTAL(9,F1199:F1200)</f>
        <v>124539</v>
      </c>
      <c r="G1201" s="10">
        <f>SUBTOTAL(9,G1199:G1200)</f>
        <v>124539</v>
      </c>
      <c r="H1201" s="10">
        <f>SUBTOTAL(9,H1199:H1200)</f>
        <v>83026</v>
      </c>
      <c r="I1201" s="10">
        <f>SUBTOTAL(9,I1199:I1200)</f>
        <v>41513</v>
      </c>
    </row>
    <row r="1202" spans="2:9" ht="15" customHeight="1" x14ac:dyDescent="0.25">
      <c r="B1202" s="15">
        <v>862</v>
      </c>
      <c r="C1202" s="2"/>
      <c r="D1202" s="1" t="s">
        <v>848</v>
      </c>
      <c r="E1202" s="14"/>
      <c r="F1202" s="13"/>
      <c r="H1202" s="13"/>
      <c r="I1202" s="13"/>
    </row>
    <row r="1203" spans="2:9" x14ac:dyDescent="0.2">
      <c r="B1203"/>
      <c r="C1203" s="2">
        <v>70</v>
      </c>
      <c r="D1203" s="1" t="s">
        <v>847</v>
      </c>
      <c r="E1203" s="12">
        <v>0</v>
      </c>
      <c r="F1203" s="12">
        <v>16580</v>
      </c>
      <c r="G1203" s="12">
        <v>16580</v>
      </c>
      <c r="H1203" s="12">
        <v>12435</v>
      </c>
      <c r="I1203" s="12">
        <v>4145</v>
      </c>
    </row>
    <row r="1204" spans="2:9" ht="15" customHeight="1" x14ac:dyDescent="0.2">
      <c r="B1204"/>
      <c r="C1204" s="11" t="s">
        <v>3</v>
      </c>
      <c r="D1204" s="9" t="s">
        <v>846</v>
      </c>
      <c r="E1204" s="10">
        <f>SUBTOTAL(9,E1203:E1203)</f>
        <v>0</v>
      </c>
      <c r="F1204" s="10">
        <f>SUBTOTAL(9,F1203:F1203)</f>
        <v>16580</v>
      </c>
      <c r="G1204" s="10">
        <f>SUBTOTAL(9,G1203:G1203)</f>
        <v>16580</v>
      </c>
      <c r="H1204" s="10">
        <f>SUBTOTAL(9,H1203:H1203)</f>
        <v>12435</v>
      </c>
      <c r="I1204" s="10">
        <f>SUBTOTAL(9,I1203:I1203)</f>
        <v>4145</v>
      </c>
    </row>
    <row r="1205" spans="2:9" ht="15" customHeight="1" x14ac:dyDescent="0.25">
      <c r="B1205" s="15">
        <v>865</v>
      </c>
      <c r="C1205" s="2"/>
      <c r="D1205" s="1" t="s">
        <v>845</v>
      </c>
      <c r="E1205" s="14"/>
      <c r="F1205" s="13"/>
      <c r="H1205" s="13"/>
      <c r="I1205" s="13"/>
    </row>
    <row r="1206" spans="2:9" x14ac:dyDescent="0.2">
      <c r="B1206"/>
      <c r="C1206" s="2">
        <v>21</v>
      </c>
      <c r="D1206" s="1" t="s">
        <v>844</v>
      </c>
      <c r="E1206" s="12">
        <v>1972</v>
      </c>
      <c r="F1206" s="12">
        <v>3129</v>
      </c>
      <c r="G1206" s="12">
        <v>5101</v>
      </c>
      <c r="H1206" s="12">
        <v>459.01717000000002</v>
      </c>
      <c r="I1206" s="12">
        <v>4641.9828299999999</v>
      </c>
    </row>
    <row r="1207" spans="2:9" x14ac:dyDescent="0.2">
      <c r="B1207"/>
      <c r="C1207" s="2">
        <v>50</v>
      </c>
      <c r="D1207" s="1" t="s">
        <v>843</v>
      </c>
      <c r="E1207" s="12">
        <v>0</v>
      </c>
      <c r="F1207" s="12">
        <v>8541</v>
      </c>
      <c r="G1207" s="12">
        <v>8541</v>
      </c>
      <c r="H1207" s="12">
        <v>6109.3549999999996</v>
      </c>
      <c r="I1207" s="12">
        <v>2431.645</v>
      </c>
    </row>
    <row r="1208" spans="2:9" x14ac:dyDescent="0.2">
      <c r="B1208"/>
      <c r="C1208" s="2">
        <v>70</v>
      </c>
      <c r="D1208" s="1" t="s">
        <v>842</v>
      </c>
      <c r="E1208" s="12">
        <v>0</v>
      </c>
      <c r="F1208" s="12">
        <v>1840</v>
      </c>
      <c r="G1208" s="12">
        <v>1840</v>
      </c>
      <c r="H1208" s="12">
        <v>910</v>
      </c>
      <c r="I1208" s="12">
        <v>930</v>
      </c>
    </row>
    <row r="1209" spans="2:9" x14ac:dyDescent="0.2">
      <c r="B1209"/>
      <c r="C1209" s="2">
        <v>79</v>
      </c>
      <c r="D1209" s="1" t="s">
        <v>841</v>
      </c>
      <c r="E1209" s="12">
        <v>4902</v>
      </c>
      <c r="F1209" s="12">
        <v>7547</v>
      </c>
      <c r="G1209" s="12">
        <v>12449</v>
      </c>
      <c r="H1209" s="12">
        <v>0</v>
      </c>
      <c r="I1209" s="12">
        <v>12449</v>
      </c>
    </row>
    <row r="1210" spans="2:9" ht="15" customHeight="1" x14ac:dyDescent="0.2">
      <c r="B1210"/>
      <c r="C1210" s="11" t="s">
        <v>3</v>
      </c>
      <c r="D1210" s="9" t="s">
        <v>840</v>
      </c>
      <c r="E1210" s="10">
        <f>SUBTOTAL(9,E1206:E1209)</f>
        <v>6874</v>
      </c>
      <c r="F1210" s="10">
        <f>SUBTOTAL(9,F1206:F1209)</f>
        <v>21057</v>
      </c>
      <c r="G1210" s="10">
        <f>SUBTOTAL(9,G1206:G1209)</f>
        <v>27931</v>
      </c>
      <c r="H1210" s="10">
        <f>SUBTOTAL(9,H1206:H1209)</f>
        <v>7478.3721699999996</v>
      </c>
      <c r="I1210" s="10">
        <f>SUBTOTAL(9,I1206:I1209)</f>
        <v>20452.627829999998</v>
      </c>
    </row>
    <row r="1211" spans="2:9" ht="15" customHeight="1" x14ac:dyDescent="0.25">
      <c r="B1211" s="15">
        <v>868</v>
      </c>
      <c r="C1211" s="2"/>
      <c r="D1211" s="1" t="s">
        <v>839</v>
      </c>
      <c r="E1211" s="14"/>
      <c r="F1211" s="13"/>
      <c r="H1211" s="13"/>
      <c r="I1211" s="13"/>
    </row>
    <row r="1212" spans="2:9" x14ac:dyDescent="0.2">
      <c r="B1212"/>
      <c r="C1212" s="2">
        <v>1</v>
      </c>
      <c r="D1212" s="1" t="s">
        <v>166</v>
      </c>
      <c r="E1212" s="12">
        <v>3622</v>
      </c>
      <c r="F1212" s="12">
        <v>136349</v>
      </c>
      <c r="G1212" s="12">
        <v>139971</v>
      </c>
      <c r="H1212" s="12">
        <v>76039.294009999998</v>
      </c>
      <c r="I1212" s="12">
        <v>63931.705990000002</v>
      </c>
    </row>
    <row r="1213" spans="2:9" ht="15" customHeight="1" x14ac:dyDescent="0.2">
      <c r="B1213"/>
      <c r="C1213" s="11" t="s">
        <v>3</v>
      </c>
      <c r="D1213" s="9" t="s">
        <v>838</v>
      </c>
      <c r="E1213" s="10">
        <f>SUBTOTAL(9,E1212:E1212)</f>
        <v>3622</v>
      </c>
      <c r="F1213" s="10">
        <f>SUBTOTAL(9,F1212:F1212)</f>
        <v>136349</v>
      </c>
      <c r="G1213" s="10">
        <f>SUBTOTAL(9,G1212:G1212)</f>
        <v>139971</v>
      </c>
      <c r="H1213" s="10">
        <f>SUBTOTAL(9,H1212:H1212)</f>
        <v>76039.294009999998</v>
      </c>
      <c r="I1213" s="10">
        <f>SUBTOTAL(9,I1212:I1212)</f>
        <v>63931.705990000002</v>
      </c>
    </row>
    <row r="1214" spans="2:9" ht="15" customHeight="1" x14ac:dyDescent="0.2">
      <c r="C1214" s="5"/>
      <c r="D1214" s="9" t="s">
        <v>837</v>
      </c>
      <c r="E1214" s="8">
        <f>SUBTOTAL(9,E1198:E1213)</f>
        <v>10496</v>
      </c>
      <c r="F1214" s="8">
        <f>SUBTOTAL(9,F1198:F1213)</f>
        <v>298525</v>
      </c>
      <c r="G1214" s="8">
        <f>SUBTOTAL(9,G1198:G1213)</f>
        <v>309021</v>
      </c>
      <c r="H1214" s="8">
        <f>SUBTOTAL(9,H1198:H1213)</f>
        <v>178978.66618</v>
      </c>
      <c r="I1214" s="8">
        <f>SUBTOTAL(9,I1198:I1213)</f>
        <v>130042.33382</v>
      </c>
    </row>
    <row r="1215" spans="2:9" ht="27" customHeight="1" x14ac:dyDescent="0.25">
      <c r="B1215" s="13"/>
      <c r="C1215" s="2"/>
      <c r="D1215" s="16" t="s">
        <v>836</v>
      </c>
      <c r="E1215" s="13"/>
      <c r="F1215" s="13"/>
      <c r="G1215" s="13"/>
      <c r="H1215" s="13"/>
      <c r="I1215" s="13"/>
    </row>
    <row r="1216" spans="2:9" ht="15" customHeight="1" x14ac:dyDescent="0.25">
      <c r="B1216" s="15">
        <v>880</v>
      </c>
      <c r="C1216" s="2"/>
      <c r="D1216" s="1" t="s">
        <v>835</v>
      </c>
      <c r="E1216" s="14"/>
      <c r="F1216" s="13"/>
      <c r="H1216" s="13"/>
      <c r="I1216" s="13"/>
    </row>
    <row r="1217" spans="2:9" x14ac:dyDescent="0.2">
      <c r="B1217"/>
      <c r="C1217" s="2">
        <v>70</v>
      </c>
      <c r="D1217" s="1" t="s">
        <v>834</v>
      </c>
      <c r="E1217" s="12">
        <v>0</v>
      </c>
      <c r="F1217" s="12">
        <v>2567435</v>
      </c>
      <c r="G1217" s="12">
        <v>2567435</v>
      </c>
      <c r="H1217" s="12">
        <v>2133717.5</v>
      </c>
      <c r="I1217" s="12">
        <v>433717.5</v>
      </c>
    </row>
    <row r="1218" spans="2:9" x14ac:dyDescent="0.2">
      <c r="B1218"/>
      <c r="C1218" s="2">
        <v>71</v>
      </c>
      <c r="D1218" s="1" t="s">
        <v>833</v>
      </c>
      <c r="E1218" s="12">
        <v>0</v>
      </c>
      <c r="F1218" s="12">
        <v>120143</v>
      </c>
      <c r="G1218" s="12">
        <v>120143</v>
      </c>
      <c r="H1218" s="12">
        <v>90107.25</v>
      </c>
      <c r="I1218" s="12">
        <v>30035.75</v>
      </c>
    </row>
    <row r="1219" spans="2:9" ht="15" customHeight="1" x14ac:dyDescent="0.2">
      <c r="B1219"/>
      <c r="C1219" s="11" t="s">
        <v>3</v>
      </c>
      <c r="D1219" s="9" t="s">
        <v>832</v>
      </c>
      <c r="E1219" s="10">
        <f>SUBTOTAL(9,E1217:E1218)</f>
        <v>0</v>
      </c>
      <c r="F1219" s="10">
        <f>SUBTOTAL(9,F1217:F1218)</f>
        <v>2687578</v>
      </c>
      <c r="G1219" s="10">
        <f>SUBTOTAL(9,G1217:G1218)</f>
        <v>2687578</v>
      </c>
      <c r="H1219" s="10">
        <f>SUBTOTAL(9,H1217:H1218)</f>
        <v>2223824.75</v>
      </c>
      <c r="I1219" s="10">
        <f>SUBTOTAL(9,I1217:I1218)</f>
        <v>463753.25</v>
      </c>
    </row>
    <row r="1220" spans="2:9" ht="15" customHeight="1" x14ac:dyDescent="0.25">
      <c r="B1220" s="15">
        <v>881</v>
      </c>
      <c r="C1220" s="2"/>
      <c r="D1220" s="1" t="s">
        <v>831</v>
      </c>
      <c r="E1220" s="14"/>
      <c r="F1220" s="13"/>
      <c r="H1220" s="13"/>
      <c r="I1220" s="13"/>
    </row>
    <row r="1221" spans="2:9" x14ac:dyDescent="0.2">
      <c r="B1221"/>
      <c r="C1221" s="2">
        <v>21</v>
      </c>
      <c r="D1221" s="1" t="s">
        <v>243</v>
      </c>
      <c r="E1221" s="12">
        <v>398</v>
      </c>
      <c r="F1221" s="12">
        <v>2301</v>
      </c>
      <c r="G1221" s="12">
        <v>2699</v>
      </c>
      <c r="H1221" s="12">
        <v>493.32905</v>
      </c>
      <c r="I1221" s="12">
        <v>2205.6709500000002</v>
      </c>
    </row>
    <row r="1222" spans="2:9" x14ac:dyDescent="0.2">
      <c r="B1222"/>
      <c r="C1222" s="2">
        <v>70</v>
      </c>
      <c r="D1222" s="1" t="s">
        <v>830</v>
      </c>
      <c r="E1222" s="12">
        <v>0</v>
      </c>
      <c r="F1222" s="12">
        <v>1101231</v>
      </c>
      <c r="G1222" s="12">
        <v>1101231</v>
      </c>
      <c r="H1222" s="12">
        <v>573383.20799999998</v>
      </c>
      <c r="I1222" s="12">
        <v>527847.79200000002</v>
      </c>
    </row>
    <row r="1223" spans="2:9" x14ac:dyDescent="0.2">
      <c r="B1223"/>
      <c r="C1223" s="2">
        <v>77</v>
      </c>
      <c r="D1223" s="1" t="s">
        <v>829</v>
      </c>
      <c r="E1223" s="12">
        <v>0</v>
      </c>
      <c r="F1223" s="12">
        <v>9479</v>
      </c>
      <c r="G1223" s="12">
        <v>9479</v>
      </c>
      <c r="H1223" s="12">
        <v>9479</v>
      </c>
      <c r="I1223" s="12">
        <v>0</v>
      </c>
    </row>
    <row r="1224" spans="2:9" x14ac:dyDescent="0.2">
      <c r="B1224"/>
      <c r="C1224" s="2">
        <v>78</v>
      </c>
      <c r="D1224" s="1" t="s">
        <v>828</v>
      </c>
      <c r="E1224" s="12">
        <v>0</v>
      </c>
      <c r="F1224" s="12">
        <v>18761</v>
      </c>
      <c r="G1224" s="12">
        <v>18761</v>
      </c>
      <c r="H1224" s="12">
        <v>14800</v>
      </c>
      <c r="I1224" s="12">
        <v>3961</v>
      </c>
    </row>
    <row r="1225" spans="2:9" ht="15" customHeight="1" x14ac:dyDescent="0.2">
      <c r="B1225"/>
      <c r="C1225" s="11" t="s">
        <v>3</v>
      </c>
      <c r="D1225" s="9" t="s">
        <v>827</v>
      </c>
      <c r="E1225" s="10">
        <f>SUBTOTAL(9,E1221:E1224)</f>
        <v>398</v>
      </c>
      <c r="F1225" s="10">
        <f>SUBTOTAL(9,F1221:F1224)</f>
        <v>1131772</v>
      </c>
      <c r="G1225" s="10">
        <f>SUBTOTAL(9,G1221:G1224)</f>
        <v>1132170</v>
      </c>
      <c r="H1225" s="10">
        <f>SUBTOTAL(9,H1221:H1224)</f>
        <v>598155.53704999993</v>
      </c>
      <c r="I1225" s="10">
        <f>SUBTOTAL(9,I1221:I1224)</f>
        <v>534014.46295000007</v>
      </c>
    </row>
    <row r="1226" spans="2:9" ht="15" customHeight="1" x14ac:dyDescent="0.25">
      <c r="B1226" s="15">
        <v>882</v>
      </c>
      <c r="C1226" s="2"/>
      <c r="D1226" s="1" t="s">
        <v>826</v>
      </c>
      <c r="E1226" s="14"/>
      <c r="F1226" s="13"/>
      <c r="H1226" s="13"/>
      <c r="I1226" s="13"/>
    </row>
    <row r="1227" spans="2:9" x14ac:dyDescent="0.2">
      <c r="B1227"/>
      <c r="C1227" s="2">
        <v>60</v>
      </c>
      <c r="D1227" s="1" t="s">
        <v>825</v>
      </c>
      <c r="E1227" s="12">
        <v>3982</v>
      </c>
      <c r="F1227" s="12">
        <v>119497</v>
      </c>
      <c r="G1227" s="12">
        <v>123479</v>
      </c>
      <c r="H1227" s="12">
        <v>0</v>
      </c>
      <c r="I1227" s="12">
        <v>123479</v>
      </c>
    </row>
    <row r="1228" spans="2:9" x14ac:dyDescent="0.2">
      <c r="B1228"/>
      <c r="C1228" s="2">
        <v>61</v>
      </c>
      <c r="D1228" s="1" t="s">
        <v>824</v>
      </c>
      <c r="E1228" s="12">
        <v>59676</v>
      </c>
      <c r="F1228" s="12">
        <v>0</v>
      </c>
      <c r="G1228" s="12">
        <v>59676</v>
      </c>
      <c r="H1228" s="12">
        <v>8380.0353899999991</v>
      </c>
      <c r="I1228" s="12">
        <v>51295.964610000003</v>
      </c>
    </row>
    <row r="1229" spans="2:9" x14ac:dyDescent="0.2">
      <c r="B1229"/>
      <c r="C1229" s="2">
        <v>70</v>
      </c>
      <c r="D1229" s="1" t="s">
        <v>823</v>
      </c>
      <c r="E1229" s="12">
        <v>0</v>
      </c>
      <c r="F1229" s="12">
        <v>14327</v>
      </c>
      <c r="G1229" s="12">
        <v>14327</v>
      </c>
      <c r="H1229" s="12">
        <v>13910</v>
      </c>
      <c r="I1229" s="12">
        <v>417</v>
      </c>
    </row>
    <row r="1230" spans="2:9" ht="15" customHeight="1" x14ac:dyDescent="0.2">
      <c r="B1230"/>
      <c r="C1230" s="11" t="s">
        <v>3</v>
      </c>
      <c r="D1230" s="9" t="s">
        <v>822</v>
      </c>
      <c r="E1230" s="10">
        <f>SUBTOTAL(9,E1227:E1229)</f>
        <v>63658</v>
      </c>
      <c r="F1230" s="10">
        <f>SUBTOTAL(9,F1227:F1229)</f>
        <v>133824</v>
      </c>
      <c r="G1230" s="10">
        <f>SUBTOTAL(9,G1227:G1229)</f>
        <v>197482</v>
      </c>
      <c r="H1230" s="10">
        <f>SUBTOTAL(9,H1227:H1229)</f>
        <v>22290.035389999997</v>
      </c>
      <c r="I1230" s="10">
        <f>SUBTOTAL(9,I1227:I1229)</f>
        <v>175191.96461</v>
      </c>
    </row>
    <row r="1231" spans="2:9" ht="15" customHeight="1" x14ac:dyDescent="0.25">
      <c r="B1231" s="15">
        <v>883</v>
      </c>
      <c r="C1231" s="2"/>
      <c r="D1231" s="1" t="s">
        <v>821</v>
      </c>
      <c r="E1231" s="14"/>
      <c r="F1231" s="13"/>
      <c r="H1231" s="13"/>
      <c r="I1231" s="13"/>
    </row>
    <row r="1232" spans="2:9" x14ac:dyDescent="0.2">
      <c r="B1232"/>
      <c r="C1232" s="2">
        <v>1</v>
      </c>
      <c r="D1232" s="1" t="s">
        <v>166</v>
      </c>
      <c r="E1232" s="12">
        <v>0</v>
      </c>
      <c r="F1232" s="12">
        <v>15636</v>
      </c>
      <c r="G1232" s="12">
        <v>15636</v>
      </c>
      <c r="H1232" s="12">
        <v>1706.03629</v>
      </c>
      <c r="I1232" s="12">
        <v>13929.96371</v>
      </c>
    </row>
    <row r="1233" spans="2:9" x14ac:dyDescent="0.2">
      <c r="B1233"/>
      <c r="C1233" s="2">
        <v>60</v>
      </c>
      <c r="D1233" s="1" t="s">
        <v>820</v>
      </c>
      <c r="E1233" s="12">
        <v>0</v>
      </c>
      <c r="F1233" s="12">
        <v>100000</v>
      </c>
      <c r="G1233" s="12">
        <v>100000</v>
      </c>
      <c r="H1233" s="12">
        <v>0</v>
      </c>
      <c r="I1233" s="12">
        <v>100000</v>
      </c>
    </row>
    <row r="1234" spans="2:9" x14ac:dyDescent="0.2">
      <c r="B1234"/>
      <c r="C1234" s="2">
        <v>70</v>
      </c>
      <c r="D1234" s="1" t="s">
        <v>819</v>
      </c>
      <c r="E1234" s="12">
        <v>0</v>
      </c>
      <c r="F1234" s="12">
        <v>5000</v>
      </c>
      <c r="G1234" s="12">
        <v>5000</v>
      </c>
      <c r="H1234" s="12">
        <v>0</v>
      </c>
      <c r="I1234" s="12">
        <v>5000</v>
      </c>
    </row>
    <row r="1235" spans="2:9" ht="15" customHeight="1" x14ac:dyDescent="0.2">
      <c r="B1235"/>
      <c r="C1235" s="11" t="s">
        <v>3</v>
      </c>
      <c r="D1235" s="9" t="s">
        <v>818</v>
      </c>
      <c r="E1235" s="10">
        <f>SUBTOTAL(9,E1232:E1234)</f>
        <v>0</v>
      </c>
      <c r="F1235" s="10">
        <f>SUBTOTAL(9,F1232:F1234)</f>
        <v>120636</v>
      </c>
      <c r="G1235" s="10">
        <f>SUBTOTAL(9,G1232:G1234)</f>
        <v>120636</v>
      </c>
      <c r="H1235" s="10">
        <f>SUBTOTAL(9,H1232:H1234)</f>
        <v>1706.03629</v>
      </c>
      <c r="I1235" s="10">
        <f>SUBTOTAL(9,I1232:I1234)</f>
        <v>118929.96371</v>
      </c>
    </row>
    <row r="1236" spans="2:9" ht="15" customHeight="1" x14ac:dyDescent="0.2">
      <c r="C1236" s="5"/>
      <c r="D1236" s="9" t="s">
        <v>817</v>
      </c>
      <c r="E1236" s="8">
        <f>SUBTOTAL(9,E1216:E1235)</f>
        <v>64056</v>
      </c>
      <c r="F1236" s="8">
        <f>SUBTOTAL(9,F1216:F1235)</f>
        <v>4073810</v>
      </c>
      <c r="G1236" s="8">
        <f>SUBTOTAL(9,G1216:G1235)</f>
        <v>4137866</v>
      </c>
      <c r="H1236" s="8">
        <f>SUBTOTAL(9,H1216:H1235)</f>
        <v>2845976.35873</v>
      </c>
      <c r="I1236" s="8">
        <f>SUBTOTAL(9,I1216:I1235)</f>
        <v>1291889.64127</v>
      </c>
    </row>
    <row r="1237" spans="2:9" ht="15" customHeight="1" x14ac:dyDescent="0.2">
      <c r="C1237" s="5"/>
      <c r="D1237" s="9" t="s">
        <v>816</v>
      </c>
      <c r="E1237" s="8">
        <f>SUBTOTAL(9,E1121:E1236)</f>
        <v>145578</v>
      </c>
      <c r="F1237" s="8">
        <f>SUBTOTAL(9,F1121:F1236)</f>
        <v>43574938</v>
      </c>
      <c r="G1237" s="8">
        <f>SUBTOTAL(9,G1121:G1236)</f>
        <v>43720516</v>
      </c>
      <c r="H1237" s="8">
        <f>SUBTOTAL(9,H1121:H1236)</f>
        <v>26103061.904629994</v>
      </c>
      <c r="I1237" s="8">
        <f>SUBTOTAL(9,I1121:I1236)</f>
        <v>17617454.095369998</v>
      </c>
    </row>
    <row r="1238" spans="2:9" x14ac:dyDescent="0.2">
      <c r="C1238" s="5"/>
      <c r="D1238" s="7"/>
      <c r="E1238" s="6"/>
      <c r="F1238" s="6"/>
      <c r="G1238" s="6"/>
      <c r="H1238" s="6"/>
      <c r="I1238" s="6"/>
    </row>
    <row r="1239" spans="2:9" ht="15" customHeight="1" x14ac:dyDescent="0.2">
      <c r="B1239" s="13"/>
      <c r="C1239" s="2"/>
      <c r="D1239" s="17" t="s">
        <v>815</v>
      </c>
      <c r="E1239" s="13"/>
      <c r="F1239" s="13"/>
      <c r="G1239" s="13"/>
      <c r="H1239" s="13"/>
      <c r="I1239" s="13"/>
    </row>
    <row r="1240" spans="2:9" ht="27" customHeight="1" x14ac:dyDescent="0.25">
      <c r="B1240" s="13"/>
      <c r="C1240" s="2"/>
      <c r="D1240" s="16" t="s">
        <v>814</v>
      </c>
      <c r="E1240" s="13"/>
      <c r="F1240" s="13"/>
      <c r="G1240" s="13"/>
      <c r="H1240" s="13"/>
      <c r="I1240" s="13"/>
    </row>
    <row r="1241" spans="2:9" ht="15" customHeight="1" x14ac:dyDescent="0.25">
      <c r="B1241" s="15">
        <v>900</v>
      </c>
      <c r="C1241" s="2"/>
      <c r="D1241" s="1" t="s">
        <v>813</v>
      </c>
      <c r="E1241" s="14"/>
      <c r="F1241" s="13"/>
      <c r="H1241" s="13"/>
      <c r="I1241" s="13"/>
    </row>
    <row r="1242" spans="2:9" x14ac:dyDescent="0.2">
      <c r="B1242"/>
      <c r="C1242" s="2">
        <v>1</v>
      </c>
      <c r="D1242" s="1" t="s">
        <v>166</v>
      </c>
      <c r="E1242" s="12">
        <v>24838</v>
      </c>
      <c r="F1242" s="12">
        <v>501286</v>
      </c>
      <c r="G1242" s="12">
        <v>526124</v>
      </c>
      <c r="H1242" s="12">
        <v>313149.05518999998</v>
      </c>
      <c r="I1242" s="12">
        <v>212974.94480999999</v>
      </c>
    </row>
    <row r="1243" spans="2:9" x14ac:dyDescent="0.2">
      <c r="B1243"/>
      <c r="C1243" s="2">
        <v>21</v>
      </c>
      <c r="D1243" s="1" t="s">
        <v>165</v>
      </c>
      <c r="E1243" s="12">
        <v>94598</v>
      </c>
      <c r="F1243" s="12">
        <v>77155</v>
      </c>
      <c r="G1243" s="12">
        <v>171753</v>
      </c>
      <c r="H1243" s="12">
        <v>29301.81943</v>
      </c>
      <c r="I1243" s="12">
        <v>142451.18057</v>
      </c>
    </row>
    <row r="1244" spans="2:9" x14ac:dyDescent="0.2">
      <c r="B1244"/>
      <c r="C1244" s="2">
        <v>22</v>
      </c>
      <c r="D1244" s="1" t="s">
        <v>812</v>
      </c>
      <c r="E1244" s="12">
        <v>5731</v>
      </c>
      <c r="F1244" s="12">
        <v>0</v>
      </c>
      <c r="G1244" s="12">
        <v>5731</v>
      </c>
      <c r="H1244" s="12">
        <v>1583.1140600000001</v>
      </c>
      <c r="I1244" s="12">
        <v>4147.8859400000001</v>
      </c>
    </row>
    <row r="1245" spans="2:9" ht="25.5" x14ac:dyDescent="0.2">
      <c r="B1245"/>
      <c r="C1245" s="2">
        <v>23</v>
      </c>
      <c r="D1245" s="1" t="s">
        <v>811</v>
      </c>
      <c r="E1245" s="12">
        <v>0</v>
      </c>
      <c r="F1245" s="12">
        <v>5310</v>
      </c>
      <c r="G1245" s="12">
        <v>5310</v>
      </c>
      <c r="H1245" s="12">
        <v>0</v>
      </c>
      <c r="I1245" s="12">
        <v>5310</v>
      </c>
    </row>
    <row r="1246" spans="2:9" x14ac:dyDescent="0.2">
      <c r="B1246"/>
      <c r="C1246" s="2">
        <v>25</v>
      </c>
      <c r="D1246" s="1" t="s">
        <v>810</v>
      </c>
      <c r="E1246" s="12">
        <v>804</v>
      </c>
      <c r="F1246" s="12">
        <v>12042</v>
      </c>
      <c r="G1246" s="12">
        <v>12846</v>
      </c>
      <c r="H1246" s="12">
        <v>865.05992000000003</v>
      </c>
      <c r="I1246" s="12">
        <v>11980.94008</v>
      </c>
    </row>
    <row r="1247" spans="2:9" x14ac:dyDescent="0.2">
      <c r="B1247"/>
      <c r="C1247" s="2">
        <v>26</v>
      </c>
      <c r="D1247" s="1" t="s">
        <v>809</v>
      </c>
      <c r="E1247" s="12">
        <v>25056</v>
      </c>
      <c r="F1247" s="12">
        <v>9515</v>
      </c>
      <c r="G1247" s="12">
        <v>34571</v>
      </c>
      <c r="H1247" s="12">
        <v>10226.184880000001</v>
      </c>
      <c r="I1247" s="12">
        <v>24344.815119999999</v>
      </c>
    </row>
    <row r="1248" spans="2:9" x14ac:dyDescent="0.2">
      <c r="B1248"/>
      <c r="C1248" s="2">
        <v>27</v>
      </c>
      <c r="D1248" s="1" t="s">
        <v>808</v>
      </c>
      <c r="E1248" s="12">
        <v>5973</v>
      </c>
      <c r="F1248" s="12">
        <v>24308</v>
      </c>
      <c r="G1248" s="12">
        <v>30281</v>
      </c>
      <c r="H1248" s="12">
        <v>7414.4372499999999</v>
      </c>
      <c r="I1248" s="12">
        <v>22866.562750000001</v>
      </c>
    </row>
    <row r="1249" spans="2:9" x14ac:dyDescent="0.2">
      <c r="B1249"/>
      <c r="C1249" s="2">
        <v>31</v>
      </c>
      <c r="D1249" s="1" t="s">
        <v>807</v>
      </c>
      <c r="E1249" s="12">
        <v>0</v>
      </c>
      <c r="F1249" s="12">
        <v>48300</v>
      </c>
      <c r="G1249" s="12">
        <v>48300</v>
      </c>
      <c r="H1249" s="12">
        <v>34150</v>
      </c>
      <c r="I1249" s="12">
        <v>14150</v>
      </c>
    </row>
    <row r="1250" spans="2:9" x14ac:dyDescent="0.2">
      <c r="B1250"/>
      <c r="C1250" s="2">
        <v>51</v>
      </c>
      <c r="D1250" s="1" t="s">
        <v>806</v>
      </c>
      <c r="E1250" s="12">
        <v>0</v>
      </c>
      <c r="F1250" s="12">
        <v>5961</v>
      </c>
      <c r="G1250" s="12">
        <v>5961</v>
      </c>
      <c r="H1250" s="12">
        <v>2980.5</v>
      </c>
      <c r="I1250" s="12">
        <v>2980.5</v>
      </c>
    </row>
    <row r="1251" spans="2:9" x14ac:dyDescent="0.2">
      <c r="B1251"/>
      <c r="C1251" s="2">
        <v>70</v>
      </c>
      <c r="D1251" s="1" t="s">
        <v>581</v>
      </c>
      <c r="E1251" s="12">
        <v>0</v>
      </c>
      <c r="F1251" s="12">
        <v>58500</v>
      </c>
      <c r="G1251" s="12">
        <v>58500</v>
      </c>
      <c r="H1251" s="12">
        <v>24130.9823</v>
      </c>
      <c r="I1251" s="12">
        <v>34369.017699999997</v>
      </c>
    </row>
    <row r="1252" spans="2:9" x14ac:dyDescent="0.2">
      <c r="B1252"/>
      <c r="C1252" s="2">
        <v>71</v>
      </c>
      <c r="D1252" s="1" t="s">
        <v>805</v>
      </c>
      <c r="E1252" s="12">
        <v>0</v>
      </c>
      <c r="F1252" s="12">
        <v>7100</v>
      </c>
      <c r="G1252" s="12">
        <v>7100</v>
      </c>
      <c r="H1252" s="12">
        <v>3754.5416700000001</v>
      </c>
      <c r="I1252" s="12">
        <v>3345.4583299999999</v>
      </c>
    </row>
    <row r="1253" spans="2:9" x14ac:dyDescent="0.2">
      <c r="B1253"/>
      <c r="C1253" s="2">
        <v>72</v>
      </c>
      <c r="D1253" s="1" t="s">
        <v>804</v>
      </c>
      <c r="E1253" s="12">
        <v>0</v>
      </c>
      <c r="F1253" s="12">
        <v>4158</v>
      </c>
      <c r="G1253" s="12">
        <v>4158</v>
      </c>
      <c r="H1253" s="12">
        <v>4158</v>
      </c>
      <c r="I1253" s="12">
        <v>0</v>
      </c>
    </row>
    <row r="1254" spans="2:9" x14ac:dyDescent="0.2">
      <c r="B1254"/>
      <c r="C1254" s="2">
        <v>73</v>
      </c>
      <c r="D1254" s="1" t="s">
        <v>803</v>
      </c>
      <c r="E1254" s="12">
        <v>0</v>
      </c>
      <c r="F1254" s="12">
        <v>34472</v>
      </c>
      <c r="G1254" s="12">
        <v>34472</v>
      </c>
      <c r="H1254" s="12">
        <v>0</v>
      </c>
      <c r="I1254" s="12">
        <v>34472</v>
      </c>
    </row>
    <row r="1255" spans="2:9" x14ac:dyDescent="0.2">
      <c r="B1255"/>
      <c r="C1255" s="2">
        <v>74</v>
      </c>
      <c r="D1255" s="1" t="s">
        <v>802</v>
      </c>
      <c r="E1255" s="12">
        <v>0</v>
      </c>
      <c r="F1255" s="12">
        <v>3512</v>
      </c>
      <c r="G1255" s="12">
        <v>3512</v>
      </c>
      <c r="H1255" s="12">
        <v>3512</v>
      </c>
      <c r="I1255" s="12">
        <v>0</v>
      </c>
    </row>
    <row r="1256" spans="2:9" x14ac:dyDescent="0.2">
      <c r="B1256"/>
      <c r="C1256" s="2">
        <v>75</v>
      </c>
      <c r="D1256" s="1" t="s">
        <v>801</v>
      </c>
      <c r="E1256" s="12">
        <v>13117</v>
      </c>
      <c r="F1256" s="12">
        <v>17534</v>
      </c>
      <c r="G1256" s="12">
        <v>30651</v>
      </c>
      <c r="H1256" s="12">
        <v>9233.8823100000009</v>
      </c>
      <c r="I1256" s="12">
        <v>21417.117689999999</v>
      </c>
    </row>
    <row r="1257" spans="2:9" x14ac:dyDescent="0.2">
      <c r="B1257"/>
      <c r="C1257" s="2">
        <v>76</v>
      </c>
      <c r="D1257" s="1" t="s">
        <v>800</v>
      </c>
      <c r="E1257" s="12">
        <v>0</v>
      </c>
      <c r="F1257" s="12">
        <v>47132</v>
      </c>
      <c r="G1257" s="12">
        <v>47132</v>
      </c>
      <c r="H1257" s="12">
        <v>35349</v>
      </c>
      <c r="I1257" s="12">
        <v>11783</v>
      </c>
    </row>
    <row r="1258" spans="2:9" x14ac:dyDescent="0.2">
      <c r="B1258"/>
      <c r="C1258" s="2">
        <v>77</v>
      </c>
      <c r="D1258" s="1" t="s">
        <v>799</v>
      </c>
      <c r="E1258" s="12">
        <v>3166</v>
      </c>
      <c r="F1258" s="12">
        <v>3298</v>
      </c>
      <c r="G1258" s="12">
        <v>6464</v>
      </c>
      <c r="H1258" s="12">
        <v>1649</v>
      </c>
      <c r="I1258" s="12">
        <v>4815</v>
      </c>
    </row>
    <row r="1259" spans="2:9" x14ac:dyDescent="0.2">
      <c r="B1259"/>
      <c r="C1259" s="2">
        <v>81</v>
      </c>
      <c r="D1259" s="1" t="s">
        <v>798</v>
      </c>
      <c r="E1259" s="12">
        <v>0</v>
      </c>
      <c r="F1259" s="12">
        <v>10020</v>
      </c>
      <c r="G1259" s="12">
        <v>10020</v>
      </c>
      <c r="H1259" s="12">
        <v>6000</v>
      </c>
      <c r="I1259" s="12">
        <v>4020</v>
      </c>
    </row>
    <row r="1260" spans="2:9" ht="25.5" x14ac:dyDescent="0.2">
      <c r="B1260"/>
      <c r="C1260" s="2">
        <v>85</v>
      </c>
      <c r="D1260" s="1" t="s">
        <v>797</v>
      </c>
      <c r="E1260" s="12">
        <v>0</v>
      </c>
      <c r="F1260" s="12">
        <v>5000</v>
      </c>
      <c r="G1260" s="12">
        <v>5000</v>
      </c>
      <c r="H1260" s="12">
        <v>1861.4936399999999</v>
      </c>
      <c r="I1260" s="12">
        <v>3138.5063599999999</v>
      </c>
    </row>
    <row r="1261" spans="2:9" ht="15" customHeight="1" x14ac:dyDescent="0.2">
      <c r="B1261"/>
      <c r="C1261" s="11" t="s">
        <v>3</v>
      </c>
      <c r="D1261" s="9" t="s">
        <v>796</v>
      </c>
      <c r="E1261" s="10">
        <f>SUBTOTAL(9,E1242:E1260)</f>
        <v>173283</v>
      </c>
      <c r="F1261" s="10">
        <f>SUBTOTAL(9,F1242:F1260)</f>
        <v>874603</v>
      </c>
      <c r="G1261" s="10">
        <f>SUBTOTAL(9,G1242:G1260)</f>
        <v>1047886</v>
      </c>
      <c r="H1261" s="10">
        <f>SUBTOTAL(9,H1242:H1260)</f>
        <v>489319.07065000001</v>
      </c>
      <c r="I1261" s="10">
        <f>SUBTOTAL(9,I1242:I1260)</f>
        <v>558566.92934999999</v>
      </c>
    </row>
    <row r="1262" spans="2:9" ht="15" customHeight="1" x14ac:dyDescent="0.25">
      <c r="B1262" s="15">
        <v>902</v>
      </c>
      <c r="C1262" s="2"/>
      <c r="D1262" s="1" t="s">
        <v>795</v>
      </c>
      <c r="E1262" s="14"/>
      <c r="F1262" s="13"/>
      <c r="H1262" s="13"/>
      <c r="I1262" s="13"/>
    </row>
    <row r="1263" spans="2:9" x14ac:dyDescent="0.2">
      <c r="B1263"/>
      <c r="C1263" s="2">
        <v>1</v>
      </c>
      <c r="D1263" s="1" t="s">
        <v>166</v>
      </c>
      <c r="E1263" s="12">
        <v>6899</v>
      </c>
      <c r="F1263" s="12">
        <v>141900</v>
      </c>
      <c r="G1263" s="12">
        <v>148799</v>
      </c>
      <c r="H1263" s="12">
        <v>86764.621849999996</v>
      </c>
      <c r="I1263" s="12">
        <v>62034.378149999997</v>
      </c>
    </row>
    <row r="1264" spans="2:9" x14ac:dyDescent="0.2">
      <c r="B1264"/>
      <c r="C1264" s="2">
        <v>21</v>
      </c>
      <c r="D1264" s="1" t="s">
        <v>243</v>
      </c>
      <c r="E1264" s="12">
        <v>5</v>
      </c>
      <c r="F1264" s="12">
        <v>105</v>
      </c>
      <c r="G1264" s="12">
        <v>110</v>
      </c>
      <c r="H1264" s="12">
        <v>0</v>
      </c>
      <c r="I1264" s="12">
        <v>110</v>
      </c>
    </row>
    <row r="1265" spans="2:9" x14ac:dyDescent="0.2">
      <c r="B1265"/>
      <c r="C1265" s="2">
        <v>45</v>
      </c>
      <c r="D1265" s="1" t="s">
        <v>115</v>
      </c>
      <c r="E1265" s="12">
        <v>17585</v>
      </c>
      <c r="F1265" s="12">
        <v>10603</v>
      </c>
      <c r="G1265" s="12">
        <v>28188</v>
      </c>
      <c r="H1265" s="12">
        <v>3337.5426699999998</v>
      </c>
      <c r="I1265" s="12">
        <v>24850.457330000001</v>
      </c>
    </row>
    <row r="1266" spans="2:9" ht="15" customHeight="1" x14ac:dyDescent="0.2">
      <c r="B1266"/>
      <c r="C1266" s="11" t="s">
        <v>3</v>
      </c>
      <c r="D1266" s="9" t="s">
        <v>794</v>
      </c>
      <c r="E1266" s="10">
        <f>SUBTOTAL(9,E1263:E1265)</f>
        <v>24489</v>
      </c>
      <c r="F1266" s="10">
        <f>SUBTOTAL(9,F1263:F1265)</f>
        <v>152608</v>
      </c>
      <c r="G1266" s="10">
        <f>SUBTOTAL(9,G1263:G1265)</f>
        <v>177097</v>
      </c>
      <c r="H1266" s="10">
        <f>SUBTOTAL(9,H1263:H1265)</f>
        <v>90102.164519999991</v>
      </c>
      <c r="I1266" s="10">
        <f>SUBTOTAL(9,I1263:I1265)</f>
        <v>86994.835479999994</v>
      </c>
    </row>
    <row r="1267" spans="2:9" ht="15" customHeight="1" x14ac:dyDescent="0.25">
      <c r="B1267" s="15">
        <v>903</v>
      </c>
      <c r="C1267" s="2"/>
      <c r="D1267" s="1" t="s">
        <v>793</v>
      </c>
      <c r="E1267" s="14"/>
      <c r="F1267" s="13"/>
      <c r="H1267" s="13"/>
      <c r="I1267" s="13"/>
    </row>
    <row r="1268" spans="2:9" x14ac:dyDescent="0.2">
      <c r="B1268"/>
      <c r="C1268" s="2">
        <v>1</v>
      </c>
      <c r="D1268" s="1" t="s">
        <v>166</v>
      </c>
      <c r="E1268" s="12">
        <v>977</v>
      </c>
      <c r="F1268" s="12">
        <v>68050</v>
      </c>
      <c r="G1268" s="12">
        <v>69027</v>
      </c>
      <c r="H1268" s="12">
        <v>43064.094149999997</v>
      </c>
      <c r="I1268" s="12">
        <v>25962.905849999999</v>
      </c>
    </row>
    <row r="1269" spans="2:9" ht="15" customHeight="1" x14ac:dyDescent="0.2">
      <c r="B1269"/>
      <c r="C1269" s="11" t="s">
        <v>3</v>
      </c>
      <c r="D1269" s="9" t="s">
        <v>792</v>
      </c>
      <c r="E1269" s="10">
        <f>SUBTOTAL(9,E1268:E1268)</f>
        <v>977</v>
      </c>
      <c r="F1269" s="10">
        <f>SUBTOTAL(9,F1268:F1268)</f>
        <v>68050</v>
      </c>
      <c r="G1269" s="10">
        <f>SUBTOTAL(9,G1268:G1268)</f>
        <v>69027</v>
      </c>
      <c r="H1269" s="10">
        <f>SUBTOTAL(9,H1268:H1268)</f>
        <v>43064.094149999997</v>
      </c>
      <c r="I1269" s="10">
        <f>SUBTOTAL(9,I1268:I1268)</f>
        <v>25962.905849999999</v>
      </c>
    </row>
    <row r="1270" spans="2:9" ht="15" customHeight="1" x14ac:dyDescent="0.25">
      <c r="B1270" s="15">
        <v>904</v>
      </c>
      <c r="C1270" s="2"/>
      <c r="D1270" s="1" t="s">
        <v>791</v>
      </c>
      <c r="E1270" s="14"/>
      <c r="F1270" s="13"/>
      <c r="H1270" s="13"/>
      <c r="I1270" s="13"/>
    </row>
    <row r="1271" spans="2:9" x14ac:dyDescent="0.2">
      <c r="B1271"/>
      <c r="C1271" s="2">
        <v>1</v>
      </c>
      <c r="D1271" s="1" t="s">
        <v>166</v>
      </c>
      <c r="E1271" s="12">
        <v>15395</v>
      </c>
      <c r="F1271" s="12">
        <v>509900</v>
      </c>
      <c r="G1271" s="12">
        <v>525295</v>
      </c>
      <c r="H1271" s="12">
        <v>354452.69335000002</v>
      </c>
      <c r="I1271" s="12">
        <v>170842.30665000001</v>
      </c>
    </row>
    <row r="1272" spans="2:9" x14ac:dyDescent="0.2">
      <c r="B1272"/>
      <c r="C1272" s="2">
        <v>21</v>
      </c>
      <c r="D1272" s="1" t="s">
        <v>165</v>
      </c>
      <c r="E1272" s="12">
        <v>2724</v>
      </c>
      <c r="F1272" s="12">
        <v>91971</v>
      </c>
      <c r="G1272" s="12">
        <v>94695</v>
      </c>
      <c r="H1272" s="12">
        <v>33410.556900000003</v>
      </c>
      <c r="I1272" s="12">
        <v>61284.443099999997</v>
      </c>
    </row>
    <row r="1273" spans="2:9" x14ac:dyDescent="0.2">
      <c r="B1273"/>
      <c r="C1273" s="2">
        <v>45</v>
      </c>
      <c r="D1273" s="1" t="s">
        <v>115</v>
      </c>
      <c r="E1273" s="12">
        <v>22478</v>
      </c>
      <c r="F1273" s="12">
        <v>212963</v>
      </c>
      <c r="G1273" s="12">
        <v>235441</v>
      </c>
      <c r="H1273" s="12">
        <v>94383.257370000007</v>
      </c>
      <c r="I1273" s="12">
        <v>141057.74262999999</v>
      </c>
    </row>
    <row r="1274" spans="2:9" ht="15" customHeight="1" x14ac:dyDescent="0.2">
      <c r="B1274"/>
      <c r="C1274" s="11" t="s">
        <v>3</v>
      </c>
      <c r="D1274" s="9" t="s">
        <v>790</v>
      </c>
      <c r="E1274" s="10">
        <f>SUBTOTAL(9,E1271:E1273)</f>
        <v>40597</v>
      </c>
      <c r="F1274" s="10">
        <f>SUBTOTAL(9,F1271:F1273)</f>
        <v>814834</v>
      </c>
      <c r="G1274" s="10">
        <f>SUBTOTAL(9,G1271:G1273)</f>
        <v>855431</v>
      </c>
      <c r="H1274" s="10">
        <f>SUBTOTAL(9,H1271:H1273)</f>
        <v>482246.50762000005</v>
      </c>
      <c r="I1274" s="10">
        <f>SUBTOTAL(9,I1271:I1273)</f>
        <v>373184.49238000001</v>
      </c>
    </row>
    <row r="1275" spans="2:9" ht="15" customHeight="1" x14ac:dyDescent="0.25">
      <c r="B1275" s="15">
        <v>905</v>
      </c>
      <c r="C1275" s="2"/>
      <c r="D1275" s="1" t="s">
        <v>789</v>
      </c>
      <c r="E1275" s="14"/>
      <c r="F1275" s="13"/>
      <c r="H1275" s="13"/>
      <c r="I1275" s="13"/>
    </row>
    <row r="1276" spans="2:9" x14ac:dyDescent="0.2">
      <c r="B1276"/>
      <c r="C1276" s="2">
        <v>1</v>
      </c>
      <c r="D1276" s="1" t="s">
        <v>166</v>
      </c>
      <c r="E1276" s="12">
        <v>11001</v>
      </c>
      <c r="F1276" s="12">
        <v>223400</v>
      </c>
      <c r="G1276" s="12">
        <v>234401</v>
      </c>
      <c r="H1276" s="12">
        <v>127890.51553</v>
      </c>
      <c r="I1276" s="12">
        <v>106510.48447</v>
      </c>
    </row>
    <row r="1277" spans="2:9" x14ac:dyDescent="0.2">
      <c r="B1277"/>
      <c r="C1277" s="2">
        <v>21</v>
      </c>
      <c r="D1277" s="1" t="s">
        <v>165</v>
      </c>
      <c r="E1277" s="12">
        <v>11638</v>
      </c>
      <c r="F1277" s="12">
        <v>78031</v>
      </c>
      <c r="G1277" s="12">
        <v>89669</v>
      </c>
      <c r="H1277" s="12">
        <v>30532.905210000001</v>
      </c>
      <c r="I1277" s="12">
        <v>59136.094790000003</v>
      </c>
    </row>
    <row r="1278" spans="2:9" x14ac:dyDescent="0.2">
      <c r="B1278"/>
      <c r="C1278" s="2">
        <v>80</v>
      </c>
      <c r="D1278" s="1" t="s">
        <v>788</v>
      </c>
      <c r="E1278" s="12">
        <v>0</v>
      </c>
      <c r="F1278" s="12">
        <v>4000</v>
      </c>
      <c r="G1278" s="12">
        <v>4000</v>
      </c>
      <c r="H1278" s="12">
        <v>4000</v>
      </c>
      <c r="I1278" s="12">
        <v>0</v>
      </c>
    </row>
    <row r="1279" spans="2:9" ht="15" customHeight="1" x14ac:dyDescent="0.2">
      <c r="B1279"/>
      <c r="C1279" s="11" t="s">
        <v>3</v>
      </c>
      <c r="D1279" s="9" t="s">
        <v>787</v>
      </c>
      <c r="E1279" s="10">
        <f>SUBTOTAL(9,E1276:E1278)</f>
        <v>22639</v>
      </c>
      <c r="F1279" s="10">
        <f>SUBTOTAL(9,F1276:F1278)</f>
        <v>305431</v>
      </c>
      <c r="G1279" s="10">
        <f>SUBTOTAL(9,G1276:G1278)</f>
        <v>328070</v>
      </c>
      <c r="H1279" s="10">
        <f>SUBTOTAL(9,H1276:H1278)</f>
        <v>162423.42074</v>
      </c>
      <c r="I1279" s="10">
        <f>SUBTOTAL(9,I1276:I1278)</f>
        <v>165646.57926</v>
      </c>
    </row>
    <row r="1280" spans="2:9" ht="15" customHeight="1" x14ac:dyDescent="0.25">
      <c r="B1280" s="15">
        <v>906</v>
      </c>
      <c r="C1280" s="2"/>
      <c r="D1280" s="1" t="s">
        <v>786</v>
      </c>
      <c r="E1280" s="14"/>
      <c r="F1280" s="13"/>
      <c r="H1280" s="13"/>
      <c r="I1280" s="13"/>
    </row>
    <row r="1281" spans="2:9" x14ac:dyDescent="0.2">
      <c r="B1281"/>
      <c r="C1281" s="2">
        <v>1</v>
      </c>
      <c r="D1281" s="1" t="s">
        <v>166</v>
      </c>
      <c r="E1281" s="12">
        <v>2258</v>
      </c>
      <c r="F1281" s="12">
        <v>70200</v>
      </c>
      <c r="G1281" s="12">
        <v>72458</v>
      </c>
      <c r="H1281" s="12">
        <v>35669.818859999999</v>
      </c>
      <c r="I1281" s="12">
        <v>36788.181140000001</v>
      </c>
    </row>
    <row r="1282" spans="2:9" x14ac:dyDescent="0.2">
      <c r="B1282"/>
      <c r="C1282" s="2">
        <v>30</v>
      </c>
      <c r="D1282" s="1" t="s">
        <v>785</v>
      </c>
      <c r="E1282" s="12">
        <v>664</v>
      </c>
      <c r="F1282" s="12">
        <v>12009</v>
      </c>
      <c r="G1282" s="12">
        <v>12673</v>
      </c>
      <c r="H1282" s="12">
        <v>792.03049999999996</v>
      </c>
      <c r="I1282" s="12">
        <v>11880.969499999999</v>
      </c>
    </row>
    <row r="1283" spans="2:9" x14ac:dyDescent="0.2">
      <c r="B1283"/>
      <c r="C1283" s="2">
        <v>31</v>
      </c>
      <c r="D1283" s="1" t="s">
        <v>784</v>
      </c>
      <c r="E1283" s="12">
        <v>2042</v>
      </c>
      <c r="F1283" s="12">
        <v>4838</v>
      </c>
      <c r="G1283" s="12">
        <v>6880</v>
      </c>
      <c r="H1283" s="12">
        <v>3114.3554300000001</v>
      </c>
      <c r="I1283" s="12">
        <v>3765.6445699999999</v>
      </c>
    </row>
    <row r="1284" spans="2:9" x14ac:dyDescent="0.2">
      <c r="B1284"/>
      <c r="C1284" s="2">
        <v>32</v>
      </c>
      <c r="D1284" s="1" t="s">
        <v>783</v>
      </c>
      <c r="E1284" s="12">
        <v>6482</v>
      </c>
      <c r="F1284" s="12">
        <v>11240</v>
      </c>
      <c r="G1284" s="12">
        <v>17722</v>
      </c>
      <c r="H1284" s="12">
        <v>4827.1433399999996</v>
      </c>
      <c r="I1284" s="12">
        <v>12894.856659999999</v>
      </c>
    </row>
    <row r="1285" spans="2:9" ht="15" customHeight="1" x14ac:dyDescent="0.2">
      <c r="B1285"/>
      <c r="C1285" s="11" t="s">
        <v>3</v>
      </c>
      <c r="D1285" s="9" t="s">
        <v>782</v>
      </c>
      <c r="E1285" s="10">
        <f>SUBTOTAL(9,E1281:E1284)</f>
        <v>11446</v>
      </c>
      <c r="F1285" s="10">
        <f>SUBTOTAL(9,F1281:F1284)</f>
        <v>98287</v>
      </c>
      <c r="G1285" s="10">
        <f>SUBTOTAL(9,G1281:G1284)</f>
        <v>109733</v>
      </c>
      <c r="H1285" s="10">
        <f>SUBTOTAL(9,H1281:H1284)</f>
        <v>44403.348130000006</v>
      </c>
      <c r="I1285" s="10">
        <f>SUBTOTAL(9,I1281:I1284)</f>
        <v>65329.651869999994</v>
      </c>
    </row>
    <row r="1286" spans="2:9" ht="15" customHeight="1" x14ac:dyDescent="0.25">
      <c r="B1286" s="15">
        <v>907</v>
      </c>
      <c r="C1286" s="2"/>
      <c r="D1286" s="1" t="s">
        <v>781</v>
      </c>
      <c r="E1286" s="14"/>
      <c r="F1286" s="13"/>
      <c r="H1286" s="13"/>
      <c r="I1286" s="13"/>
    </row>
    <row r="1287" spans="2:9" x14ac:dyDescent="0.2">
      <c r="B1287"/>
      <c r="C1287" s="2">
        <v>1</v>
      </c>
      <c r="D1287" s="1" t="s">
        <v>780</v>
      </c>
      <c r="E1287" s="12">
        <v>5569</v>
      </c>
      <c r="F1287" s="12">
        <v>166500</v>
      </c>
      <c r="G1287" s="12">
        <v>172069</v>
      </c>
      <c r="H1287" s="12">
        <v>87891.575769999996</v>
      </c>
      <c r="I1287" s="12">
        <v>84177.424230000004</v>
      </c>
    </row>
    <row r="1288" spans="2:9" x14ac:dyDescent="0.2">
      <c r="B1288"/>
      <c r="C1288" s="2">
        <v>21</v>
      </c>
      <c r="D1288" s="1" t="s">
        <v>165</v>
      </c>
      <c r="E1288" s="12">
        <v>87978</v>
      </c>
      <c r="F1288" s="12">
        <v>464200</v>
      </c>
      <c r="G1288" s="12">
        <v>552178</v>
      </c>
      <c r="H1288" s="12">
        <v>172860.94433999999</v>
      </c>
      <c r="I1288" s="12">
        <v>379317.05566000001</v>
      </c>
    </row>
    <row r="1289" spans="2:9" x14ac:dyDescent="0.2">
      <c r="B1289"/>
      <c r="C1289" s="2">
        <v>30</v>
      </c>
      <c r="D1289" s="1" t="s">
        <v>779</v>
      </c>
      <c r="E1289" s="12">
        <v>0</v>
      </c>
      <c r="F1289" s="12">
        <v>20000</v>
      </c>
      <c r="G1289" s="12">
        <v>20000</v>
      </c>
      <c r="H1289" s="12">
        <v>2277.6180199999999</v>
      </c>
      <c r="I1289" s="12">
        <v>17722.381979999998</v>
      </c>
    </row>
    <row r="1290" spans="2:9" x14ac:dyDescent="0.2">
      <c r="B1290"/>
      <c r="C1290" s="2">
        <v>60</v>
      </c>
      <c r="D1290" s="1" t="s">
        <v>778</v>
      </c>
      <c r="E1290" s="12">
        <v>0</v>
      </c>
      <c r="F1290" s="12">
        <v>5400</v>
      </c>
      <c r="G1290" s="12">
        <v>5400</v>
      </c>
      <c r="H1290" s="12">
        <v>49</v>
      </c>
      <c r="I1290" s="12">
        <v>5351</v>
      </c>
    </row>
    <row r="1291" spans="2:9" x14ac:dyDescent="0.2">
      <c r="B1291"/>
      <c r="C1291" s="2">
        <v>70</v>
      </c>
      <c r="D1291" s="1" t="s">
        <v>777</v>
      </c>
      <c r="E1291" s="12">
        <v>0</v>
      </c>
      <c r="F1291" s="12">
        <v>1600</v>
      </c>
      <c r="G1291" s="12">
        <v>1600</v>
      </c>
      <c r="H1291" s="12">
        <v>922.10799999999995</v>
      </c>
      <c r="I1291" s="12">
        <v>677.89200000000005</v>
      </c>
    </row>
    <row r="1292" spans="2:9" ht="15" customHeight="1" x14ac:dyDescent="0.2">
      <c r="B1292"/>
      <c r="C1292" s="11" t="s">
        <v>3</v>
      </c>
      <c r="D1292" s="9" t="s">
        <v>776</v>
      </c>
      <c r="E1292" s="10">
        <f>SUBTOTAL(9,E1287:E1291)</f>
        <v>93547</v>
      </c>
      <c r="F1292" s="10">
        <f>SUBTOTAL(9,F1287:F1291)</f>
        <v>657700</v>
      </c>
      <c r="G1292" s="10">
        <f>SUBTOTAL(9,G1287:G1291)</f>
        <v>751247</v>
      </c>
      <c r="H1292" s="10">
        <f>SUBTOTAL(9,H1287:H1291)</f>
        <v>264001.24612999998</v>
      </c>
      <c r="I1292" s="10">
        <f>SUBTOTAL(9,I1287:I1291)</f>
        <v>487245.75387000002</v>
      </c>
    </row>
    <row r="1293" spans="2:9" ht="15" customHeight="1" x14ac:dyDescent="0.25">
      <c r="B1293" s="15">
        <v>908</v>
      </c>
      <c r="C1293" s="2"/>
      <c r="D1293" s="1" t="s">
        <v>775</v>
      </c>
      <c r="E1293" s="14"/>
      <c r="F1293" s="13"/>
      <c r="H1293" s="13"/>
      <c r="I1293" s="13"/>
    </row>
    <row r="1294" spans="2:9" x14ac:dyDescent="0.2">
      <c r="B1294"/>
      <c r="C1294" s="2">
        <v>70</v>
      </c>
      <c r="D1294" s="1" t="s">
        <v>774</v>
      </c>
      <c r="E1294" s="12">
        <v>0</v>
      </c>
      <c r="F1294" s="12">
        <v>420395</v>
      </c>
      <c r="G1294" s="12">
        <v>420395</v>
      </c>
      <c r="H1294" s="12">
        <v>243138.75</v>
      </c>
      <c r="I1294" s="12">
        <v>177256.25</v>
      </c>
    </row>
    <row r="1295" spans="2:9" x14ac:dyDescent="0.2">
      <c r="B1295"/>
      <c r="C1295" s="2">
        <v>71</v>
      </c>
      <c r="D1295" s="1" t="s">
        <v>773</v>
      </c>
      <c r="E1295" s="12">
        <v>0</v>
      </c>
      <c r="F1295" s="12">
        <v>57259</v>
      </c>
      <c r="G1295" s="12">
        <v>57259</v>
      </c>
      <c r="H1295" s="12">
        <v>30059</v>
      </c>
      <c r="I1295" s="12">
        <v>27200</v>
      </c>
    </row>
    <row r="1296" spans="2:9" x14ac:dyDescent="0.2">
      <c r="B1296"/>
      <c r="C1296" s="2">
        <v>72</v>
      </c>
      <c r="D1296" s="1" t="s">
        <v>772</v>
      </c>
      <c r="E1296" s="12">
        <v>0</v>
      </c>
      <c r="F1296" s="12">
        <v>35000</v>
      </c>
      <c r="G1296" s="12">
        <v>35000</v>
      </c>
      <c r="H1296" s="12">
        <v>0</v>
      </c>
      <c r="I1296" s="12">
        <v>35000</v>
      </c>
    </row>
    <row r="1297" spans="2:9" ht="15" customHeight="1" x14ac:dyDescent="0.2">
      <c r="B1297"/>
      <c r="C1297" s="11" t="s">
        <v>3</v>
      </c>
      <c r="D1297" s="9" t="s">
        <v>771</v>
      </c>
      <c r="E1297" s="10">
        <f>SUBTOTAL(9,E1294:E1296)</f>
        <v>0</v>
      </c>
      <c r="F1297" s="10">
        <f>SUBTOTAL(9,F1294:F1296)</f>
        <v>512654</v>
      </c>
      <c r="G1297" s="10">
        <f>SUBTOTAL(9,G1294:G1296)</f>
        <v>512654</v>
      </c>
      <c r="H1297" s="10">
        <f>SUBTOTAL(9,H1294:H1296)</f>
        <v>273197.75</v>
      </c>
      <c r="I1297" s="10">
        <f>SUBTOTAL(9,I1294:I1296)</f>
        <v>239456.25</v>
      </c>
    </row>
    <row r="1298" spans="2:9" ht="15" customHeight="1" x14ac:dyDescent="0.25">
      <c r="B1298" s="15">
        <v>909</v>
      </c>
      <c r="C1298" s="2"/>
      <c r="D1298" s="1" t="s">
        <v>770</v>
      </c>
      <c r="E1298" s="14"/>
      <c r="F1298" s="13"/>
      <c r="H1298" s="13"/>
      <c r="I1298" s="13"/>
    </row>
    <row r="1299" spans="2:9" x14ac:dyDescent="0.2">
      <c r="B1299"/>
      <c r="C1299" s="2">
        <v>73</v>
      </c>
      <c r="D1299" s="1" t="s">
        <v>769</v>
      </c>
      <c r="E1299" s="12">
        <v>0</v>
      </c>
      <c r="F1299" s="12">
        <v>2366000</v>
      </c>
      <c r="G1299" s="12">
        <v>2366000</v>
      </c>
      <c r="H1299" s="12">
        <v>1600138.8959999999</v>
      </c>
      <c r="I1299" s="12">
        <v>765861.10400000005</v>
      </c>
    </row>
    <row r="1300" spans="2:9" ht="15" customHeight="1" x14ac:dyDescent="0.2">
      <c r="B1300"/>
      <c r="C1300" s="11" t="s">
        <v>3</v>
      </c>
      <c r="D1300" s="9" t="s">
        <v>768</v>
      </c>
      <c r="E1300" s="10">
        <f>SUBTOTAL(9,E1299:E1299)</f>
        <v>0</v>
      </c>
      <c r="F1300" s="10">
        <f>SUBTOTAL(9,F1299:F1299)</f>
        <v>2366000</v>
      </c>
      <c r="G1300" s="10">
        <f>SUBTOTAL(9,G1299:G1299)</f>
        <v>2366000</v>
      </c>
      <c r="H1300" s="10">
        <f>SUBTOTAL(9,H1299:H1299)</f>
        <v>1600138.8959999999</v>
      </c>
      <c r="I1300" s="10">
        <f>SUBTOTAL(9,I1299:I1299)</f>
        <v>765861.10400000005</v>
      </c>
    </row>
    <row r="1301" spans="2:9" ht="15" customHeight="1" x14ac:dyDescent="0.25">
      <c r="B1301" s="15">
        <v>910</v>
      </c>
      <c r="C1301" s="2"/>
      <c r="D1301" s="1" t="s">
        <v>767</v>
      </c>
      <c r="E1301" s="14"/>
      <c r="F1301" s="13"/>
      <c r="H1301" s="13"/>
      <c r="I1301" s="13"/>
    </row>
    <row r="1302" spans="2:9" x14ac:dyDescent="0.2">
      <c r="B1302"/>
      <c r="C1302" s="2">
        <v>1</v>
      </c>
      <c r="D1302" s="1" t="s">
        <v>166</v>
      </c>
      <c r="E1302" s="12">
        <v>15357</v>
      </c>
      <c r="F1302" s="12">
        <v>481950</v>
      </c>
      <c r="G1302" s="12">
        <v>497307</v>
      </c>
      <c r="H1302" s="12">
        <v>303812.38967</v>
      </c>
      <c r="I1302" s="12">
        <v>193494.61033</v>
      </c>
    </row>
    <row r="1303" spans="2:9" ht="15" customHeight="1" x14ac:dyDescent="0.2">
      <c r="B1303"/>
      <c r="C1303" s="11" t="s">
        <v>3</v>
      </c>
      <c r="D1303" s="9" t="s">
        <v>766</v>
      </c>
      <c r="E1303" s="10">
        <f>SUBTOTAL(9,E1302:E1302)</f>
        <v>15357</v>
      </c>
      <c r="F1303" s="10">
        <f>SUBTOTAL(9,F1302:F1302)</f>
        <v>481950</v>
      </c>
      <c r="G1303" s="10">
        <f>SUBTOTAL(9,G1302:G1302)</f>
        <v>497307</v>
      </c>
      <c r="H1303" s="10">
        <f>SUBTOTAL(9,H1302:H1302)</f>
        <v>303812.38967</v>
      </c>
      <c r="I1303" s="10">
        <f>SUBTOTAL(9,I1302:I1302)</f>
        <v>193494.61033</v>
      </c>
    </row>
    <row r="1304" spans="2:9" ht="15" customHeight="1" x14ac:dyDescent="0.25">
      <c r="B1304" s="15">
        <v>911</v>
      </c>
      <c r="C1304" s="2"/>
      <c r="D1304" s="1" t="s">
        <v>765</v>
      </c>
      <c r="E1304" s="14"/>
      <c r="F1304" s="13"/>
      <c r="H1304" s="13"/>
      <c r="I1304" s="13"/>
    </row>
    <row r="1305" spans="2:9" x14ac:dyDescent="0.2">
      <c r="B1305"/>
      <c r="C1305" s="2">
        <v>1</v>
      </c>
      <c r="D1305" s="1" t="s">
        <v>166</v>
      </c>
      <c r="E1305" s="12">
        <v>3708</v>
      </c>
      <c r="F1305" s="12">
        <v>136600</v>
      </c>
      <c r="G1305" s="12">
        <v>140308</v>
      </c>
      <c r="H1305" s="12">
        <v>82214.54952</v>
      </c>
      <c r="I1305" s="12">
        <v>58093.45048</v>
      </c>
    </row>
    <row r="1306" spans="2:9" x14ac:dyDescent="0.2">
      <c r="B1306"/>
      <c r="C1306" s="2">
        <v>70</v>
      </c>
      <c r="D1306" s="1" t="s">
        <v>764</v>
      </c>
      <c r="E1306" s="12">
        <v>3576</v>
      </c>
      <c r="F1306" s="12">
        <v>2233</v>
      </c>
      <c r="G1306" s="12">
        <v>5809</v>
      </c>
      <c r="H1306" s="12">
        <v>578.26700000000005</v>
      </c>
      <c r="I1306" s="12">
        <v>5230.7330000000002</v>
      </c>
    </row>
    <row r="1307" spans="2:9" ht="15" customHeight="1" x14ac:dyDescent="0.2">
      <c r="B1307"/>
      <c r="C1307" s="11" t="s">
        <v>3</v>
      </c>
      <c r="D1307" s="9" t="s">
        <v>763</v>
      </c>
      <c r="E1307" s="10">
        <f>SUBTOTAL(9,E1305:E1306)</f>
        <v>7284</v>
      </c>
      <c r="F1307" s="10">
        <f>SUBTOTAL(9,F1305:F1306)</f>
        <v>138833</v>
      </c>
      <c r="G1307" s="10">
        <f>SUBTOTAL(9,G1305:G1306)</f>
        <v>146117</v>
      </c>
      <c r="H1307" s="10">
        <f>SUBTOTAL(9,H1305:H1306)</f>
        <v>82792.816520000008</v>
      </c>
      <c r="I1307" s="10">
        <f>SUBTOTAL(9,I1305:I1306)</f>
        <v>63324.18348</v>
      </c>
    </row>
    <row r="1308" spans="2:9" ht="15" customHeight="1" x14ac:dyDescent="0.25">
      <c r="B1308" s="15">
        <v>912</v>
      </c>
      <c r="C1308" s="2"/>
      <c r="D1308" s="1" t="s">
        <v>762</v>
      </c>
      <c r="E1308" s="14"/>
      <c r="F1308" s="13"/>
      <c r="H1308" s="13"/>
      <c r="I1308" s="13"/>
    </row>
    <row r="1309" spans="2:9" x14ac:dyDescent="0.2">
      <c r="B1309"/>
      <c r="C1309" s="2">
        <v>1</v>
      </c>
      <c r="D1309" s="1" t="s">
        <v>166</v>
      </c>
      <c r="E1309" s="12">
        <v>1879</v>
      </c>
      <c r="F1309" s="12">
        <v>38150</v>
      </c>
      <c r="G1309" s="12">
        <v>40029</v>
      </c>
      <c r="H1309" s="12">
        <v>29769.36608</v>
      </c>
      <c r="I1309" s="12">
        <v>10259.63392</v>
      </c>
    </row>
    <row r="1310" spans="2:9" x14ac:dyDescent="0.2">
      <c r="B1310"/>
      <c r="C1310" s="2">
        <v>21</v>
      </c>
      <c r="D1310" s="1" t="s">
        <v>243</v>
      </c>
      <c r="E1310" s="12">
        <v>0</v>
      </c>
      <c r="F1310" s="12">
        <v>200</v>
      </c>
      <c r="G1310" s="12">
        <v>200</v>
      </c>
      <c r="H1310" s="12">
        <v>0</v>
      </c>
      <c r="I1310" s="12">
        <v>200</v>
      </c>
    </row>
    <row r="1311" spans="2:9" ht="15" customHeight="1" x14ac:dyDescent="0.2">
      <c r="B1311"/>
      <c r="C1311" s="11" t="s">
        <v>3</v>
      </c>
      <c r="D1311" s="9" t="s">
        <v>761</v>
      </c>
      <c r="E1311" s="10">
        <f>SUBTOTAL(9,E1309:E1310)</f>
        <v>1879</v>
      </c>
      <c r="F1311" s="10">
        <f>SUBTOTAL(9,F1309:F1310)</f>
        <v>38350</v>
      </c>
      <c r="G1311" s="10">
        <f>SUBTOTAL(9,G1309:G1310)</f>
        <v>40229</v>
      </c>
      <c r="H1311" s="10">
        <f>SUBTOTAL(9,H1309:H1310)</f>
        <v>29769.36608</v>
      </c>
      <c r="I1311" s="10">
        <f>SUBTOTAL(9,I1309:I1310)</f>
        <v>10459.63392</v>
      </c>
    </row>
    <row r="1312" spans="2:9" ht="15" customHeight="1" x14ac:dyDescent="0.25">
      <c r="B1312" s="15">
        <v>913</v>
      </c>
      <c r="C1312" s="2"/>
      <c r="D1312" s="1" t="s">
        <v>760</v>
      </c>
      <c r="E1312" s="14"/>
      <c r="F1312" s="13"/>
      <c r="H1312" s="13"/>
      <c r="I1312" s="13"/>
    </row>
    <row r="1313" spans="2:9" x14ac:dyDescent="0.2">
      <c r="B1313"/>
      <c r="C1313" s="2">
        <v>1</v>
      </c>
      <c r="D1313" s="1" t="s">
        <v>166</v>
      </c>
      <c r="E1313" s="12">
        <v>514</v>
      </c>
      <c r="F1313" s="12">
        <v>10450</v>
      </c>
      <c r="G1313" s="12">
        <v>10964</v>
      </c>
      <c r="H1313" s="12">
        <v>5509.4091600000002</v>
      </c>
      <c r="I1313" s="12">
        <v>5454.5908399999998</v>
      </c>
    </row>
    <row r="1314" spans="2:9" ht="15" customHeight="1" x14ac:dyDescent="0.2">
      <c r="B1314"/>
      <c r="C1314" s="11" t="s">
        <v>3</v>
      </c>
      <c r="D1314" s="9" t="s">
        <v>759</v>
      </c>
      <c r="E1314" s="10">
        <f>SUBTOTAL(9,E1313:E1313)</f>
        <v>514</v>
      </c>
      <c r="F1314" s="10">
        <f>SUBTOTAL(9,F1313:F1313)</f>
        <v>10450</v>
      </c>
      <c r="G1314" s="10">
        <f>SUBTOTAL(9,G1313:G1313)</f>
        <v>10964</v>
      </c>
      <c r="H1314" s="10">
        <f>SUBTOTAL(9,H1313:H1313)</f>
        <v>5509.4091600000002</v>
      </c>
      <c r="I1314" s="10">
        <f>SUBTOTAL(9,I1313:I1313)</f>
        <v>5454.5908399999998</v>
      </c>
    </row>
    <row r="1315" spans="2:9" ht="15" customHeight="1" x14ac:dyDescent="0.25">
      <c r="B1315" s="15">
        <v>915</v>
      </c>
      <c r="C1315" s="2"/>
      <c r="D1315" s="1" t="s">
        <v>758</v>
      </c>
      <c r="E1315" s="14"/>
      <c r="F1315" s="13"/>
      <c r="H1315" s="13"/>
      <c r="I1315" s="13"/>
    </row>
    <row r="1316" spans="2:9" x14ac:dyDescent="0.2">
      <c r="B1316"/>
      <c r="C1316" s="2">
        <v>1</v>
      </c>
      <c r="D1316" s="1" t="s">
        <v>166</v>
      </c>
      <c r="E1316" s="12">
        <v>593</v>
      </c>
      <c r="F1316" s="12">
        <v>12000</v>
      </c>
      <c r="G1316" s="12">
        <v>12593</v>
      </c>
      <c r="H1316" s="12">
        <v>7117.4340099999999</v>
      </c>
      <c r="I1316" s="12">
        <v>5475.5659900000001</v>
      </c>
    </row>
    <row r="1317" spans="2:9" ht="15" customHeight="1" x14ac:dyDescent="0.2">
      <c r="B1317"/>
      <c r="C1317" s="11" t="s">
        <v>3</v>
      </c>
      <c r="D1317" s="9" t="s">
        <v>757</v>
      </c>
      <c r="E1317" s="10">
        <f>SUBTOTAL(9,E1316:E1316)</f>
        <v>593</v>
      </c>
      <c r="F1317" s="10">
        <f>SUBTOTAL(9,F1316:F1316)</f>
        <v>12000</v>
      </c>
      <c r="G1317" s="10">
        <f>SUBTOTAL(9,G1316:G1316)</f>
        <v>12593</v>
      </c>
      <c r="H1317" s="10">
        <f>SUBTOTAL(9,H1316:H1316)</f>
        <v>7117.4340099999999</v>
      </c>
      <c r="I1317" s="10">
        <f>SUBTOTAL(9,I1316:I1316)</f>
        <v>5475.5659900000001</v>
      </c>
    </row>
    <row r="1318" spans="2:9" ht="15" customHeight="1" x14ac:dyDescent="0.25">
      <c r="B1318" s="15">
        <v>916</v>
      </c>
      <c r="C1318" s="2"/>
      <c r="D1318" s="1" t="s">
        <v>756</v>
      </c>
      <c r="E1318" s="14"/>
      <c r="F1318" s="13"/>
      <c r="H1318" s="13"/>
      <c r="I1318" s="13"/>
    </row>
    <row r="1319" spans="2:9" x14ac:dyDescent="0.2">
      <c r="B1319"/>
      <c r="C1319" s="2">
        <v>1</v>
      </c>
      <c r="D1319" s="1" t="s">
        <v>755</v>
      </c>
      <c r="E1319" s="12">
        <v>0</v>
      </c>
      <c r="F1319" s="12">
        <v>1200013</v>
      </c>
      <c r="G1319" s="12">
        <v>1200013</v>
      </c>
      <c r="H1319" s="12">
        <v>719240.88928</v>
      </c>
      <c r="I1319" s="12">
        <v>480772.11072</v>
      </c>
    </row>
    <row r="1320" spans="2:9" x14ac:dyDescent="0.2">
      <c r="B1320"/>
      <c r="C1320" s="2">
        <v>21</v>
      </c>
      <c r="D1320" s="1" t="s">
        <v>165</v>
      </c>
      <c r="E1320" s="12">
        <v>0</v>
      </c>
      <c r="F1320" s="12">
        <v>36100</v>
      </c>
      <c r="G1320" s="12">
        <v>36100</v>
      </c>
      <c r="H1320" s="12">
        <v>4264.9320500000003</v>
      </c>
      <c r="I1320" s="12">
        <v>31835.067950000001</v>
      </c>
    </row>
    <row r="1321" spans="2:9" x14ac:dyDescent="0.2">
      <c r="B1321"/>
      <c r="C1321" s="2">
        <v>22</v>
      </c>
      <c r="D1321" s="1" t="s">
        <v>754</v>
      </c>
      <c r="E1321" s="12">
        <v>0</v>
      </c>
      <c r="F1321" s="12">
        <v>1182634</v>
      </c>
      <c r="G1321" s="12">
        <v>1182634</v>
      </c>
      <c r="H1321" s="12">
        <v>657746.51846000005</v>
      </c>
      <c r="I1321" s="12">
        <v>524887.48153999995</v>
      </c>
    </row>
    <row r="1322" spans="2:9" x14ac:dyDescent="0.2">
      <c r="B1322"/>
      <c r="C1322" s="2">
        <v>30</v>
      </c>
      <c r="D1322" s="1" t="s">
        <v>753</v>
      </c>
      <c r="E1322" s="12">
        <v>463438</v>
      </c>
      <c r="F1322" s="12">
        <v>883778</v>
      </c>
      <c r="G1322" s="12">
        <v>1347216</v>
      </c>
      <c r="H1322" s="12">
        <v>264279.85233999998</v>
      </c>
      <c r="I1322" s="12">
        <v>1082936.14766</v>
      </c>
    </row>
    <row r="1323" spans="2:9" x14ac:dyDescent="0.2">
      <c r="B1323"/>
      <c r="C1323" s="2">
        <v>45</v>
      </c>
      <c r="D1323" s="1" t="s">
        <v>176</v>
      </c>
      <c r="E1323" s="12">
        <v>44075</v>
      </c>
      <c r="F1323" s="12">
        <v>201279</v>
      </c>
      <c r="G1323" s="12">
        <v>245354</v>
      </c>
      <c r="H1323" s="12">
        <v>65448.014170000002</v>
      </c>
      <c r="I1323" s="12">
        <v>179905.98582999999</v>
      </c>
    </row>
    <row r="1324" spans="2:9" x14ac:dyDescent="0.2">
      <c r="B1324"/>
      <c r="C1324" s="2">
        <v>46</v>
      </c>
      <c r="D1324" s="1" t="s">
        <v>752</v>
      </c>
      <c r="E1324" s="12">
        <v>0</v>
      </c>
      <c r="F1324" s="12">
        <v>21329</v>
      </c>
      <c r="G1324" s="12">
        <v>21329</v>
      </c>
      <c r="H1324" s="12">
        <v>2127.1145000000001</v>
      </c>
      <c r="I1324" s="12">
        <v>19201.8855</v>
      </c>
    </row>
    <row r="1325" spans="2:9" x14ac:dyDescent="0.2">
      <c r="B1325"/>
      <c r="C1325" s="2">
        <v>60</v>
      </c>
      <c r="D1325" s="1" t="s">
        <v>751</v>
      </c>
      <c r="E1325" s="12">
        <v>1038</v>
      </c>
      <c r="F1325" s="12">
        <v>77492</v>
      </c>
      <c r="G1325" s="12">
        <v>78530</v>
      </c>
      <c r="H1325" s="12">
        <v>11293</v>
      </c>
      <c r="I1325" s="12">
        <v>67237</v>
      </c>
    </row>
    <row r="1326" spans="2:9" x14ac:dyDescent="0.2">
      <c r="B1326"/>
      <c r="C1326" s="2">
        <v>71</v>
      </c>
      <c r="D1326" s="1" t="s">
        <v>750</v>
      </c>
      <c r="E1326" s="12">
        <v>135764</v>
      </c>
      <c r="F1326" s="12">
        <v>123950</v>
      </c>
      <c r="G1326" s="12">
        <v>259714</v>
      </c>
      <c r="H1326" s="12">
        <v>0</v>
      </c>
      <c r="I1326" s="12">
        <v>259714</v>
      </c>
    </row>
    <row r="1327" spans="2:9" ht="15" customHeight="1" x14ac:dyDescent="0.2">
      <c r="B1327"/>
      <c r="C1327" s="11" t="s">
        <v>3</v>
      </c>
      <c r="D1327" s="9" t="s">
        <v>749</v>
      </c>
      <c r="E1327" s="10">
        <f>SUBTOTAL(9,E1319:E1326)</f>
        <v>644315</v>
      </c>
      <c r="F1327" s="10">
        <f>SUBTOTAL(9,F1319:F1326)</f>
        <v>3726575</v>
      </c>
      <c r="G1327" s="10">
        <f>SUBTOTAL(9,G1319:G1326)</f>
        <v>4370890</v>
      </c>
      <c r="H1327" s="10">
        <f>SUBTOTAL(9,H1319:H1326)</f>
        <v>1724400.3208000001</v>
      </c>
      <c r="I1327" s="10">
        <f>SUBTOTAL(9,I1319:I1326)</f>
        <v>2646489.6791999997</v>
      </c>
    </row>
    <row r="1328" spans="2:9" ht="15" customHeight="1" x14ac:dyDescent="0.25">
      <c r="B1328" s="15">
        <v>917</v>
      </c>
      <c r="C1328" s="2"/>
      <c r="D1328" s="1" t="s">
        <v>748</v>
      </c>
      <c r="E1328" s="14"/>
      <c r="F1328" s="13"/>
      <c r="H1328" s="13"/>
      <c r="I1328" s="13"/>
    </row>
    <row r="1329" spans="2:9" x14ac:dyDescent="0.2">
      <c r="B1329"/>
      <c r="C1329" s="2">
        <v>1</v>
      </c>
      <c r="D1329" s="1" t="s">
        <v>166</v>
      </c>
      <c r="E1329" s="12">
        <v>19311</v>
      </c>
      <c r="F1329" s="12">
        <v>506170</v>
      </c>
      <c r="G1329" s="12">
        <v>525481</v>
      </c>
      <c r="H1329" s="12">
        <v>296796.05456999998</v>
      </c>
      <c r="I1329" s="12">
        <v>228684.94542999999</v>
      </c>
    </row>
    <row r="1330" spans="2:9" x14ac:dyDescent="0.2">
      <c r="B1330"/>
      <c r="C1330" s="2">
        <v>22</v>
      </c>
      <c r="D1330" s="1" t="s">
        <v>717</v>
      </c>
      <c r="E1330" s="12">
        <v>55767</v>
      </c>
      <c r="F1330" s="12">
        <v>134500</v>
      </c>
      <c r="G1330" s="12">
        <v>190267</v>
      </c>
      <c r="H1330" s="12">
        <v>70117.569340000002</v>
      </c>
      <c r="I1330" s="12">
        <v>120149.43066</v>
      </c>
    </row>
    <row r="1331" spans="2:9" x14ac:dyDescent="0.2">
      <c r="B1331"/>
      <c r="C1331" s="2">
        <v>23</v>
      </c>
      <c r="D1331" s="1" t="s">
        <v>747</v>
      </c>
      <c r="E1331" s="12">
        <v>0</v>
      </c>
      <c r="F1331" s="12">
        <v>12900</v>
      </c>
      <c r="G1331" s="12">
        <v>12900</v>
      </c>
      <c r="H1331" s="12">
        <v>0</v>
      </c>
      <c r="I1331" s="12">
        <v>12900</v>
      </c>
    </row>
    <row r="1332" spans="2:9" ht="15" customHeight="1" x14ac:dyDescent="0.2">
      <c r="B1332"/>
      <c r="C1332" s="11" t="s">
        <v>3</v>
      </c>
      <c r="D1332" s="9" t="s">
        <v>746</v>
      </c>
      <c r="E1332" s="10">
        <f>SUBTOTAL(9,E1329:E1331)</f>
        <v>75078</v>
      </c>
      <c r="F1332" s="10">
        <f>SUBTOTAL(9,F1329:F1331)</f>
        <v>653570</v>
      </c>
      <c r="G1332" s="10">
        <f>SUBTOTAL(9,G1329:G1331)</f>
        <v>728648</v>
      </c>
      <c r="H1332" s="10">
        <f>SUBTOTAL(9,H1329:H1331)</f>
        <v>366913.62390999997</v>
      </c>
      <c r="I1332" s="10">
        <f>SUBTOTAL(9,I1329:I1331)</f>
        <v>361734.37608999998</v>
      </c>
    </row>
    <row r="1333" spans="2:9" ht="15" customHeight="1" x14ac:dyDescent="0.25">
      <c r="B1333" s="15">
        <v>919</v>
      </c>
      <c r="C1333" s="2"/>
      <c r="D1333" s="1" t="s">
        <v>745</v>
      </c>
      <c r="E1333" s="14"/>
      <c r="F1333" s="13"/>
      <c r="H1333" s="13"/>
      <c r="I1333" s="13"/>
    </row>
    <row r="1334" spans="2:9" x14ac:dyDescent="0.2">
      <c r="B1334"/>
      <c r="C1334" s="2">
        <v>60</v>
      </c>
      <c r="D1334" s="1" t="s">
        <v>744</v>
      </c>
      <c r="E1334" s="12">
        <v>0</v>
      </c>
      <c r="F1334" s="12">
        <v>3151500</v>
      </c>
      <c r="G1334" s="12">
        <v>3151500</v>
      </c>
      <c r="H1334" s="12">
        <v>0</v>
      </c>
      <c r="I1334" s="12">
        <v>3151500</v>
      </c>
    </row>
    <row r="1335" spans="2:9" x14ac:dyDescent="0.2">
      <c r="B1335"/>
      <c r="C1335" s="2">
        <v>61</v>
      </c>
      <c r="D1335" s="1" t="s">
        <v>743</v>
      </c>
      <c r="E1335" s="12">
        <v>0</v>
      </c>
      <c r="F1335" s="12">
        <v>2131</v>
      </c>
      <c r="G1335" s="12">
        <v>2131</v>
      </c>
      <c r="H1335" s="12">
        <v>275</v>
      </c>
      <c r="I1335" s="12">
        <v>1856</v>
      </c>
    </row>
    <row r="1336" spans="2:9" x14ac:dyDescent="0.2">
      <c r="B1336"/>
      <c r="C1336" s="2">
        <v>71</v>
      </c>
      <c r="D1336" s="1" t="s">
        <v>742</v>
      </c>
      <c r="E1336" s="12">
        <v>0</v>
      </c>
      <c r="F1336" s="12">
        <v>2659</v>
      </c>
      <c r="G1336" s="12">
        <v>2659</v>
      </c>
      <c r="H1336" s="12">
        <v>1462</v>
      </c>
      <c r="I1336" s="12">
        <v>1197</v>
      </c>
    </row>
    <row r="1337" spans="2:9" x14ac:dyDescent="0.2">
      <c r="B1337"/>
      <c r="C1337" s="2">
        <v>73</v>
      </c>
      <c r="D1337" s="1" t="s">
        <v>741</v>
      </c>
      <c r="E1337" s="12">
        <v>0</v>
      </c>
      <c r="F1337" s="12">
        <v>346800</v>
      </c>
      <c r="G1337" s="12">
        <v>346800</v>
      </c>
      <c r="H1337" s="12">
        <v>346800</v>
      </c>
      <c r="I1337" s="12">
        <v>0</v>
      </c>
    </row>
    <row r="1338" spans="2:9" x14ac:dyDescent="0.2">
      <c r="B1338"/>
      <c r="C1338" s="2">
        <v>74</v>
      </c>
      <c r="D1338" s="1" t="s">
        <v>740</v>
      </c>
      <c r="E1338" s="12">
        <v>1900</v>
      </c>
      <c r="F1338" s="12">
        <v>1896</v>
      </c>
      <c r="G1338" s="12">
        <v>3796</v>
      </c>
      <c r="H1338" s="12">
        <v>0</v>
      </c>
      <c r="I1338" s="12">
        <v>3796</v>
      </c>
    </row>
    <row r="1339" spans="2:9" x14ac:dyDescent="0.2">
      <c r="B1339"/>
      <c r="C1339" s="2">
        <v>75</v>
      </c>
      <c r="D1339" s="1" t="s">
        <v>739</v>
      </c>
      <c r="E1339" s="12">
        <v>26281</v>
      </c>
      <c r="F1339" s="12">
        <v>22105</v>
      </c>
      <c r="G1339" s="12">
        <v>48386</v>
      </c>
      <c r="H1339" s="12">
        <v>26045</v>
      </c>
      <c r="I1339" s="12">
        <v>22341</v>
      </c>
    </row>
    <row r="1340" spans="2:9" x14ac:dyDescent="0.2">
      <c r="B1340"/>
      <c r="C1340" s="2">
        <v>76</v>
      </c>
      <c r="D1340" s="1" t="s">
        <v>738</v>
      </c>
      <c r="E1340" s="12">
        <v>9158</v>
      </c>
      <c r="F1340" s="12">
        <v>7700</v>
      </c>
      <c r="G1340" s="12">
        <v>16858</v>
      </c>
      <c r="H1340" s="12">
        <v>1408.7956300000001</v>
      </c>
      <c r="I1340" s="12">
        <v>15449.204369999999</v>
      </c>
    </row>
    <row r="1341" spans="2:9" x14ac:dyDescent="0.2">
      <c r="B1341"/>
      <c r="C1341" s="2">
        <v>77</v>
      </c>
      <c r="D1341" s="1" t="s">
        <v>737</v>
      </c>
      <c r="E1341" s="12">
        <v>0</v>
      </c>
      <c r="F1341" s="12">
        <v>22343</v>
      </c>
      <c r="G1341" s="12">
        <v>22343</v>
      </c>
      <c r="H1341" s="12">
        <v>22343</v>
      </c>
      <c r="I1341" s="12">
        <v>0</v>
      </c>
    </row>
    <row r="1342" spans="2:9" ht="15" customHeight="1" x14ac:dyDescent="0.2">
      <c r="B1342"/>
      <c r="C1342" s="11" t="s">
        <v>3</v>
      </c>
      <c r="D1342" s="9" t="s">
        <v>736</v>
      </c>
      <c r="E1342" s="10">
        <f>SUBTOTAL(9,E1334:E1341)</f>
        <v>37339</v>
      </c>
      <c r="F1342" s="10">
        <f>SUBTOTAL(9,F1334:F1341)</f>
        <v>3557134</v>
      </c>
      <c r="G1342" s="10">
        <f>SUBTOTAL(9,G1334:G1341)</f>
        <v>3594473</v>
      </c>
      <c r="H1342" s="10">
        <f>SUBTOTAL(9,H1334:H1341)</f>
        <v>398333.79563000001</v>
      </c>
      <c r="I1342" s="10">
        <f>SUBTOTAL(9,I1334:I1341)</f>
        <v>3196139.2043699999</v>
      </c>
    </row>
    <row r="1343" spans="2:9" ht="15" customHeight="1" x14ac:dyDescent="0.2">
      <c r="C1343" s="5"/>
      <c r="D1343" s="9" t="s">
        <v>735</v>
      </c>
      <c r="E1343" s="8">
        <f>SUBTOTAL(9,E1241:E1342)</f>
        <v>1149337</v>
      </c>
      <c r="F1343" s="8">
        <f>SUBTOTAL(9,F1241:F1342)</f>
        <v>14469029</v>
      </c>
      <c r="G1343" s="8">
        <f>SUBTOTAL(9,G1241:G1342)</f>
        <v>15618366</v>
      </c>
      <c r="H1343" s="8">
        <f>SUBTOTAL(9,H1241:H1342)</f>
        <v>6367545.6537199989</v>
      </c>
      <c r="I1343" s="8">
        <f>SUBTOTAL(9,I1241:I1342)</f>
        <v>9250820.3462800011</v>
      </c>
    </row>
    <row r="1344" spans="2:9" ht="27" customHeight="1" x14ac:dyDescent="0.25">
      <c r="B1344" s="13"/>
      <c r="C1344" s="2"/>
      <c r="D1344" s="16" t="s">
        <v>734</v>
      </c>
      <c r="E1344" s="13"/>
      <c r="F1344" s="13"/>
      <c r="G1344" s="13"/>
      <c r="H1344" s="13"/>
      <c r="I1344" s="13"/>
    </row>
    <row r="1345" spans="2:9" ht="15" customHeight="1" x14ac:dyDescent="0.25">
      <c r="B1345" s="15">
        <v>920</v>
      </c>
      <c r="C1345" s="2"/>
      <c r="D1345" s="1" t="s">
        <v>733</v>
      </c>
      <c r="E1345" s="14"/>
      <c r="F1345" s="13"/>
      <c r="H1345" s="13"/>
      <c r="I1345" s="13"/>
    </row>
    <row r="1346" spans="2:9" x14ac:dyDescent="0.2">
      <c r="B1346"/>
      <c r="C1346" s="2">
        <v>50</v>
      </c>
      <c r="D1346" s="1" t="s">
        <v>732</v>
      </c>
      <c r="E1346" s="12">
        <v>0</v>
      </c>
      <c r="F1346" s="12">
        <v>1644800</v>
      </c>
      <c r="G1346" s="12">
        <v>1644800</v>
      </c>
      <c r="H1346" s="12">
        <v>826000</v>
      </c>
      <c r="I1346" s="12">
        <v>818800</v>
      </c>
    </row>
    <row r="1347" spans="2:9" x14ac:dyDescent="0.2">
      <c r="B1347"/>
      <c r="C1347" s="2">
        <v>51</v>
      </c>
      <c r="D1347" s="1" t="s">
        <v>731</v>
      </c>
      <c r="E1347" s="12">
        <v>0</v>
      </c>
      <c r="F1347" s="12">
        <v>608700</v>
      </c>
      <c r="G1347" s="12">
        <v>608700</v>
      </c>
      <c r="H1347" s="12">
        <v>305750</v>
      </c>
      <c r="I1347" s="12">
        <v>302950</v>
      </c>
    </row>
    <row r="1348" spans="2:9" ht="15" customHeight="1" x14ac:dyDescent="0.2">
      <c r="B1348"/>
      <c r="C1348" s="11" t="s">
        <v>3</v>
      </c>
      <c r="D1348" s="9" t="s">
        <v>730</v>
      </c>
      <c r="E1348" s="10">
        <f>SUBTOTAL(9,E1346:E1347)</f>
        <v>0</v>
      </c>
      <c r="F1348" s="10">
        <f>SUBTOTAL(9,F1346:F1347)</f>
        <v>2253500</v>
      </c>
      <c r="G1348" s="10">
        <f>SUBTOTAL(9,G1346:G1347)</f>
        <v>2253500</v>
      </c>
      <c r="H1348" s="10">
        <f>SUBTOTAL(9,H1346:H1347)</f>
        <v>1131750</v>
      </c>
      <c r="I1348" s="10">
        <f>SUBTOTAL(9,I1346:I1347)</f>
        <v>1121750</v>
      </c>
    </row>
    <row r="1349" spans="2:9" ht="15" customHeight="1" x14ac:dyDescent="0.25">
      <c r="B1349" s="15">
        <v>922</v>
      </c>
      <c r="C1349" s="2"/>
      <c r="D1349" s="1" t="s">
        <v>729</v>
      </c>
      <c r="E1349" s="14"/>
      <c r="F1349" s="13"/>
      <c r="H1349" s="13"/>
      <c r="I1349" s="13"/>
    </row>
    <row r="1350" spans="2:9" x14ac:dyDescent="0.2">
      <c r="B1350"/>
      <c r="C1350" s="2">
        <v>50</v>
      </c>
      <c r="D1350" s="1" t="s">
        <v>728</v>
      </c>
      <c r="E1350" s="12">
        <v>0</v>
      </c>
      <c r="F1350" s="12">
        <v>99000</v>
      </c>
      <c r="G1350" s="12">
        <v>99000</v>
      </c>
      <c r="H1350" s="12">
        <v>55500</v>
      </c>
      <c r="I1350" s="12">
        <v>43500</v>
      </c>
    </row>
    <row r="1351" spans="2:9" x14ac:dyDescent="0.2">
      <c r="B1351"/>
      <c r="C1351" s="2">
        <v>51</v>
      </c>
      <c r="D1351" s="1" t="s">
        <v>727</v>
      </c>
      <c r="E1351" s="12">
        <v>102600</v>
      </c>
      <c r="F1351" s="12">
        <v>0</v>
      </c>
      <c r="G1351" s="12">
        <v>102600</v>
      </c>
      <c r="H1351" s="12">
        <v>0</v>
      </c>
      <c r="I1351" s="12">
        <v>102600</v>
      </c>
    </row>
    <row r="1352" spans="2:9" x14ac:dyDescent="0.2">
      <c r="B1352"/>
      <c r="C1352" s="2">
        <v>70</v>
      </c>
      <c r="D1352" s="1" t="s">
        <v>726</v>
      </c>
      <c r="E1352" s="12">
        <v>0</v>
      </c>
      <c r="F1352" s="12">
        <v>266470</v>
      </c>
      <c r="G1352" s="12">
        <v>266470</v>
      </c>
      <c r="H1352" s="12">
        <v>233120</v>
      </c>
      <c r="I1352" s="12">
        <v>33350</v>
      </c>
    </row>
    <row r="1353" spans="2:9" x14ac:dyDescent="0.2">
      <c r="B1353"/>
      <c r="C1353" s="2">
        <v>71</v>
      </c>
      <c r="D1353" s="1" t="s">
        <v>725</v>
      </c>
      <c r="E1353" s="12">
        <v>0</v>
      </c>
      <c r="F1353" s="12">
        <v>508600</v>
      </c>
      <c r="G1353" s="12">
        <v>508600</v>
      </c>
      <c r="H1353" s="12">
        <v>523000</v>
      </c>
      <c r="I1353" s="12">
        <v>-14400</v>
      </c>
    </row>
    <row r="1354" spans="2:9" x14ac:dyDescent="0.2">
      <c r="B1354"/>
      <c r="C1354" s="2">
        <v>72</v>
      </c>
      <c r="D1354" s="1" t="s">
        <v>724</v>
      </c>
      <c r="E1354" s="12">
        <v>0</v>
      </c>
      <c r="F1354" s="12">
        <v>23059</v>
      </c>
      <c r="G1354" s="12">
        <v>23059</v>
      </c>
      <c r="H1354" s="12">
        <v>13000</v>
      </c>
      <c r="I1354" s="12">
        <v>10059</v>
      </c>
    </row>
    <row r="1355" spans="2:9" x14ac:dyDescent="0.2">
      <c r="B1355"/>
      <c r="C1355" s="2">
        <v>73</v>
      </c>
      <c r="D1355" s="1" t="s">
        <v>723</v>
      </c>
      <c r="E1355" s="12">
        <v>0</v>
      </c>
      <c r="F1355" s="12">
        <v>824400</v>
      </c>
      <c r="G1355" s="12">
        <v>824400</v>
      </c>
      <c r="H1355" s="12">
        <v>0</v>
      </c>
      <c r="I1355" s="12">
        <v>824400</v>
      </c>
    </row>
    <row r="1356" spans="2:9" x14ac:dyDescent="0.2">
      <c r="B1356"/>
      <c r="C1356" s="2">
        <v>74</v>
      </c>
      <c r="D1356" s="1" t="s">
        <v>722</v>
      </c>
      <c r="E1356" s="12">
        <v>0</v>
      </c>
      <c r="F1356" s="12">
        <v>128221</v>
      </c>
      <c r="G1356" s="12">
        <v>128221</v>
      </c>
      <c r="H1356" s="12">
        <v>75000</v>
      </c>
      <c r="I1356" s="12">
        <v>53221</v>
      </c>
    </row>
    <row r="1357" spans="2:9" x14ac:dyDescent="0.2">
      <c r="B1357"/>
      <c r="C1357" s="2">
        <v>75</v>
      </c>
      <c r="D1357" s="1" t="s">
        <v>721</v>
      </c>
      <c r="E1357" s="12">
        <v>0</v>
      </c>
      <c r="F1357" s="12">
        <v>5000</v>
      </c>
      <c r="G1357" s="12">
        <v>5000</v>
      </c>
      <c r="H1357" s="12">
        <v>0</v>
      </c>
      <c r="I1357" s="12">
        <v>5000</v>
      </c>
    </row>
    <row r="1358" spans="2:9" x14ac:dyDescent="0.2">
      <c r="B1358"/>
      <c r="C1358" s="2">
        <v>76</v>
      </c>
      <c r="D1358" s="1" t="s">
        <v>720</v>
      </c>
      <c r="E1358" s="12">
        <v>26500</v>
      </c>
      <c r="F1358" s="12">
        <v>0</v>
      </c>
      <c r="G1358" s="12">
        <v>26500</v>
      </c>
      <c r="H1358" s="12">
        <v>0</v>
      </c>
      <c r="I1358" s="12">
        <v>26500</v>
      </c>
    </row>
    <row r="1359" spans="2:9" ht="15" customHeight="1" x14ac:dyDescent="0.2">
      <c r="B1359"/>
      <c r="C1359" s="11" t="s">
        <v>3</v>
      </c>
      <c r="D1359" s="9" t="s">
        <v>719</v>
      </c>
      <c r="E1359" s="10">
        <f>SUBTOTAL(9,E1350:E1358)</f>
        <v>129100</v>
      </c>
      <c r="F1359" s="10">
        <f>SUBTOTAL(9,F1350:F1358)</f>
        <v>1854750</v>
      </c>
      <c r="G1359" s="10">
        <f>SUBTOTAL(9,G1350:G1358)</f>
        <v>1983850</v>
      </c>
      <c r="H1359" s="10">
        <f>SUBTOTAL(9,H1350:H1358)</f>
        <v>899620</v>
      </c>
      <c r="I1359" s="10">
        <f>SUBTOTAL(9,I1350:I1358)</f>
        <v>1084230</v>
      </c>
    </row>
    <row r="1360" spans="2:9" ht="15" customHeight="1" x14ac:dyDescent="0.25">
      <c r="B1360" s="15">
        <v>923</v>
      </c>
      <c r="C1360" s="2"/>
      <c r="D1360" s="1" t="s">
        <v>718</v>
      </c>
      <c r="E1360" s="14"/>
      <c r="F1360" s="13"/>
      <c r="H1360" s="13"/>
      <c r="I1360" s="13"/>
    </row>
    <row r="1361" spans="2:9" x14ac:dyDescent="0.2">
      <c r="B1361"/>
      <c r="C1361" s="2">
        <v>1</v>
      </c>
      <c r="D1361" s="1" t="s">
        <v>186</v>
      </c>
      <c r="E1361" s="12">
        <v>0</v>
      </c>
      <c r="F1361" s="12">
        <v>632650</v>
      </c>
      <c r="G1361" s="12">
        <v>632650</v>
      </c>
      <c r="H1361" s="12">
        <v>442759.39676999999</v>
      </c>
      <c r="I1361" s="12">
        <v>189890.60323000001</v>
      </c>
    </row>
    <row r="1362" spans="2:9" x14ac:dyDescent="0.2">
      <c r="B1362"/>
      <c r="C1362" s="2">
        <v>21</v>
      </c>
      <c r="D1362" s="1" t="s">
        <v>165</v>
      </c>
      <c r="E1362" s="12">
        <v>0</v>
      </c>
      <c r="F1362" s="12">
        <v>457492</v>
      </c>
      <c r="G1362" s="12">
        <v>457492</v>
      </c>
      <c r="H1362" s="12">
        <v>194667.90893999999</v>
      </c>
      <c r="I1362" s="12">
        <v>262824.09106000001</v>
      </c>
    </row>
    <row r="1363" spans="2:9" x14ac:dyDescent="0.2">
      <c r="B1363"/>
      <c r="C1363" s="2">
        <v>22</v>
      </c>
      <c r="D1363" s="1" t="s">
        <v>717</v>
      </c>
      <c r="E1363" s="12">
        <v>8991</v>
      </c>
      <c r="F1363" s="12">
        <v>242000</v>
      </c>
      <c r="G1363" s="12">
        <v>250991</v>
      </c>
      <c r="H1363" s="12">
        <v>112111.132</v>
      </c>
      <c r="I1363" s="12">
        <v>138879.86799999999</v>
      </c>
    </row>
    <row r="1364" spans="2:9" x14ac:dyDescent="0.2">
      <c r="B1364"/>
      <c r="C1364" s="2">
        <v>45</v>
      </c>
      <c r="D1364" s="1" t="s">
        <v>115</v>
      </c>
      <c r="E1364" s="12">
        <v>20878</v>
      </c>
      <c r="F1364" s="12">
        <v>20763</v>
      </c>
      <c r="G1364" s="12">
        <v>41641</v>
      </c>
      <c r="H1364" s="12">
        <v>17122.687999999998</v>
      </c>
      <c r="I1364" s="12">
        <v>24518.312000000002</v>
      </c>
    </row>
    <row r="1365" spans="2:9" ht="15" customHeight="1" x14ac:dyDescent="0.2">
      <c r="B1365"/>
      <c r="C1365" s="11" t="s">
        <v>3</v>
      </c>
      <c r="D1365" s="9" t="s">
        <v>716</v>
      </c>
      <c r="E1365" s="10">
        <f>SUBTOTAL(9,E1361:E1364)</f>
        <v>29869</v>
      </c>
      <c r="F1365" s="10">
        <f>SUBTOTAL(9,F1361:F1364)</f>
        <v>1352905</v>
      </c>
      <c r="G1365" s="10">
        <f>SUBTOTAL(9,G1361:G1364)</f>
        <v>1382774</v>
      </c>
      <c r="H1365" s="10">
        <f>SUBTOTAL(9,H1361:H1364)</f>
        <v>766661.12570999993</v>
      </c>
      <c r="I1365" s="10">
        <f>SUBTOTAL(9,I1361:I1364)</f>
        <v>616112.87429000007</v>
      </c>
    </row>
    <row r="1366" spans="2:9" ht="15" customHeight="1" x14ac:dyDescent="0.25">
      <c r="B1366" s="15">
        <v>924</v>
      </c>
      <c r="C1366" s="2"/>
      <c r="D1366" s="1" t="s">
        <v>715</v>
      </c>
      <c r="E1366" s="14"/>
      <c r="F1366" s="13"/>
      <c r="H1366" s="13"/>
      <c r="I1366" s="13"/>
    </row>
    <row r="1367" spans="2:9" x14ac:dyDescent="0.2">
      <c r="B1367"/>
      <c r="C1367" s="2">
        <v>70</v>
      </c>
      <c r="D1367" s="1" t="s">
        <v>150</v>
      </c>
      <c r="E1367" s="12">
        <v>0</v>
      </c>
      <c r="F1367" s="12">
        <v>371700</v>
      </c>
      <c r="G1367" s="12">
        <v>371700</v>
      </c>
      <c r="H1367" s="12">
        <v>271941.54840999999</v>
      </c>
      <c r="I1367" s="12">
        <v>99758.451589999997</v>
      </c>
    </row>
    <row r="1368" spans="2:9" ht="15" customHeight="1" x14ac:dyDescent="0.2">
      <c r="B1368"/>
      <c r="C1368" s="11" t="s">
        <v>3</v>
      </c>
      <c r="D1368" s="9" t="s">
        <v>714</v>
      </c>
      <c r="E1368" s="10">
        <f>SUBTOTAL(9,E1367:E1367)</f>
        <v>0</v>
      </c>
      <c r="F1368" s="10">
        <f>SUBTOTAL(9,F1367:F1367)</f>
        <v>371700</v>
      </c>
      <c r="G1368" s="10">
        <f>SUBTOTAL(9,G1367:G1367)</f>
        <v>371700</v>
      </c>
      <c r="H1368" s="10">
        <f>SUBTOTAL(9,H1367:H1367)</f>
        <v>271941.54840999999</v>
      </c>
      <c r="I1368" s="10">
        <f>SUBTOTAL(9,I1367:I1367)</f>
        <v>99758.451589999997</v>
      </c>
    </row>
    <row r="1369" spans="2:9" ht="15" customHeight="1" x14ac:dyDescent="0.25">
      <c r="B1369" s="15">
        <v>926</v>
      </c>
      <c r="C1369" s="2"/>
      <c r="D1369" s="1" t="s">
        <v>713</v>
      </c>
      <c r="E1369" s="14"/>
      <c r="F1369" s="13"/>
      <c r="H1369" s="13"/>
      <c r="I1369" s="13"/>
    </row>
    <row r="1370" spans="2:9" x14ac:dyDescent="0.2">
      <c r="B1370"/>
      <c r="C1370" s="2">
        <v>1</v>
      </c>
      <c r="D1370" s="1" t="s">
        <v>166</v>
      </c>
      <c r="E1370" s="12">
        <v>0</v>
      </c>
      <c r="F1370" s="12">
        <v>210750</v>
      </c>
      <c r="G1370" s="12">
        <v>210750</v>
      </c>
      <c r="H1370" s="12">
        <v>135789.99861000001</v>
      </c>
      <c r="I1370" s="12">
        <v>74960.001390000005</v>
      </c>
    </row>
    <row r="1371" spans="2:9" x14ac:dyDescent="0.2">
      <c r="B1371"/>
      <c r="C1371" s="2">
        <v>21</v>
      </c>
      <c r="D1371" s="1" t="s">
        <v>165</v>
      </c>
      <c r="E1371" s="12">
        <v>0</v>
      </c>
      <c r="F1371" s="12">
        <v>203683</v>
      </c>
      <c r="G1371" s="12">
        <v>203683</v>
      </c>
      <c r="H1371" s="12">
        <v>151100.32664000001</v>
      </c>
      <c r="I1371" s="12">
        <v>52582.673360000001</v>
      </c>
    </row>
    <row r="1372" spans="2:9" x14ac:dyDescent="0.2">
      <c r="B1372"/>
      <c r="C1372" s="2">
        <v>45</v>
      </c>
      <c r="D1372" s="1" t="s">
        <v>115</v>
      </c>
      <c r="E1372" s="12">
        <v>0</v>
      </c>
      <c r="F1372" s="12">
        <v>4100</v>
      </c>
      <c r="G1372" s="12">
        <v>4100</v>
      </c>
      <c r="H1372" s="12">
        <v>0</v>
      </c>
      <c r="I1372" s="12">
        <v>4100</v>
      </c>
    </row>
    <row r="1373" spans="2:9" ht="15" customHeight="1" x14ac:dyDescent="0.2">
      <c r="B1373"/>
      <c r="C1373" s="11" t="s">
        <v>3</v>
      </c>
      <c r="D1373" s="9" t="s">
        <v>712</v>
      </c>
      <c r="E1373" s="10">
        <f>SUBTOTAL(9,E1370:E1372)</f>
        <v>0</v>
      </c>
      <c r="F1373" s="10">
        <f>SUBTOTAL(9,F1370:F1372)</f>
        <v>418533</v>
      </c>
      <c r="G1373" s="10">
        <f>SUBTOTAL(9,G1370:G1372)</f>
        <v>418533</v>
      </c>
      <c r="H1373" s="10">
        <f>SUBTOTAL(9,H1370:H1372)</f>
        <v>286890.32524999999</v>
      </c>
      <c r="I1373" s="10">
        <f>SUBTOTAL(9,I1370:I1372)</f>
        <v>131642.67475000001</v>
      </c>
    </row>
    <row r="1374" spans="2:9" ht="15" customHeight="1" x14ac:dyDescent="0.25">
      <c r="B1374" s="15">
        <v>928</v>
      </c>
      <c r="C1374" s="2"/>
      <c r="D1374" s="1" t="s">
        <v>711</v>
      </c>
      <c r="E1374" s="14"/>
      <c r="F1374" s="13"/>
      <c r="H1374" s="13"/>
      <c r="I1374" s="13"/>
    </row>
    <row r="1375" spans="2:9" x14ac:dyDescent="0.2">
      <c r="B1375"/>
      <c r="C1375" s="2">
        <v>21</v>
      </c>
      <c r="D1375" s="1" t="s">
        <v>165</v>
      </c>
      <c r="E1375" s="12">
        <v>502</v>
      </c>
      <c r="F1375" s="12">
        <v>43100</v>
      </c>
      <c r="G1375" s="12">
        <v>43602</v>
      </c>
      <c r="H1375" s="12">
        <v>17202.839</v>
      </c>
      <c r="I1375" s="12">
        <v>26399.161</v>
      </c>
    </row>
    <row r="1376" spans="2:9" x14ac:dyDescent="0.2">
      <c r="B1376"/>
      <c r="C1376" s="2">
        <v>50</v>
      </c>
      <c r="D1376" s="1" t="s">
        <v>710</v>
      </c>
      <c r="E1376" s="12">
        <v>0</v>
      </c>
      <c r="F1376" s="12">
        <v>77200</v>
      </c>
      <c r="G1376" s="12">
        <v>77200</v>
      </c>
      <c r="H1376" s="12">
        <v>57900</v>
      </c>
      <c r="I1376" s="12">
        <v>19300</v>
      </c>
    </row>
    <row r="1377" spans="2:9" x14ac:dyDescent="0.2">
      <c r="B1377"/>
      <c r="C1377" s="2">
        <v>72</v>
      </c>
      <c r="D1377" s="1" t="s">
        <v>709</v>
      </c>
      <c r="E1377" s="12">
        <v>0</v>
      </c>
      <c r="F1377" s="12">
        <v>100500</v>
      </c>
      <c r="G1377" s="12">
        <v>100500</v>
      </c>
      <c r="H1377" s="12">
        <v>75375</v>
      </c>
      <c r="I1377" s="12">
        <v>25125</v>
      </c>
    </row>
    <row r="1378" spans="2:9" ht="15" customHeight="1" x14ac:dyDescent="0.2">
      <c r="B1378"/>
      <c r="C1378" s="11" t="s">
        <v>3</v>
      </c>
      <c r="D1378" s="9" t="s">
        <v>708</v>
      </c>
      <c r="E1378" s="10">
        <f>SUBTOTAL(9,E1375:E1377)</f>
        <v>502</v>
      </c>
      <c r="F1378" s="10">
        <f>SUBTOTAL(9,F1375:F1377)</f>
        <v>220800</v>
      </c>
      <c r="G1378" s="10">
        <f>SUBTOTAL(9,G1375:G1377)</f>
        <v>221302</v>
      </c>
      <c r="H1378" s="10">
        <f>SUBTOTAL(9,H1375:H1377)</f>
        <v>150477.83900000001</v>
      </c>
      <c r="I1378" s="10">
        <f>SUBTOTAL(9,I1375:I1377)</f>
        <v>70824.160999999993</v>
      </c>
    </row>
    <row r="1379" spans="2:9" ht="15" customHeight="1" x14ac:dyDescent="0.25">
      <c r="B1379" s="15">
        <v>930</v>
      </c>
      <c r="C1379" s="2"/>
      <c r="D1379" s="1" t="s">
        <v>707</v>
      </c>
      <c r="E1379" s="14"/>
      <c r="F1379" s="13"/>
      <c r="H1379" s="13"/>
      <c r="I1379" s="13"/>
    </row>
    <row r="1380" spans="2:9" x14ac:dyDescent="0.2">
      <c r="B1380"/>
      <c r="C1380" s="2">
        <v>70</v>
      </c>
      <c r="D1380" s="1" t="s">
        <v>150</v>
      </c>
      <c r="E1380" s="12">
        <v>0</v>
      </c>
      <c r="F1380" s="12">
        <v>27800</v>
      </c>
      <c r="G1380" s="12">
        <v>27800</v>
      </c>
      <c r="H1380" s="12">
        <v>27800</v>
      </c>
      <c r="I1380" s="12">
        <v>0</v>
      </c>
    </row>
    <row r="1381" spans="2:9" ht="15" customHeight="1" x14ac:dyDescent="0.2">
      <c r="B1381"/>
      <c r="C1381" s="11" t="s">
        <v>3</v>
      </c>
      <c r="D1381" s="9" t="s">
        <v>706</v>
      </c>
      <c r="E1381" s="10">
        <f>SUBTOTAL(9,E1380:E1380)</f>
        <v>0</v>
      </c>
      <c r="F1381" s="10">
        <f>SUBTOTAL(9,F1380:F1380)</f>
        <v>27800</v>
      </c>
      <c r="G1381" s="10">
        <f>SUBTOTAL(9,G1380:G1380)</f>
        <v>27800</v>
      </c>
      <c r="H1381" s="10">
        <f>SUBTOTAL(9,H1380:H1380)</f>
        <v>27800</v>
      </c>
      <c r="I1381" s="10">
        <f>SUBTOTAL(9,I1380:I1380)</f>
        <v>0</v>
      </c>
    </row>
    <row r="1382" spans="2:9" ht="15" customHeight="1" x14ac:dyDescent="0.25">
      <c r="B1382" s="15">
        <v>935</v>
      </c>
      <c r="C1382" s="2"/>
      <c r="D1382" s="1" t="s">
        <v>705</v>
      </c>
      <c r="E1382" s="14"/>
      <c r="F1382" s="13"/>
      <c r="H1382" s="13"/>
      <c r="I1382" s="13"/>
    </row>
    <row r="1383" spans="2:9" x14ac:dyDescent="0.2">
      <c r="B1383"/>
      <c r="C1383" s="2">
        <v>1</v>
      </c>
      <c r="D1383" s="1" t="s">
        <v>166</v>
      </c>
      <c r="E1383" s="12">
        <v>2343</v>
      </c>
      <c r="F1383" s="12">
        <v>343000</v>
      </c>
      <c r="G1383" s="12">
        <v>345343</v>
      </c>
      <c r="H1383" s="12">
        <v>192206.35008999999</v>
      </c>
      <c r="I1383" s="12">
        <v>153136.64991000001</v>
      </c>
    </row>
    <row r="1384" spans="2:9" ht="15" customHeight="1" x14ac:dyDescent="0.2">
      <c r="B1384"/>
      <c r="C1384" s="11" t="s">
        <v>3</v>
      </c>
      <c r="D1384" s="9" t="s">
        <v>704</v>
      </c>
      <c r="E1384" s="10">
        <f>SUBTOTAL(9,E1383:E1383)</f>
        <v>2343</v>
      </c>
      <c r="F1384" s="10">
        <f>SUBTOTAL(9,F1383:F1383)</f>
        <v>343000</v>
      </c>
      <c r="G1384" s="10">
        <f>SUBTOTAL(9,G1383:G1383)</f>
        <v>345343</v>
      </c>
      <c r="H1384" s="10">
        <f>SUBTOTAL(9,H1383:H1383)</f>
        <v>192206.35008999999</v>
      </c>
      <c r="I1384" s="10">
        <f>SUBTOTAL(9,I1383:I1383)</f>
        <v>153136.64991000001</v>
      </c>
    </row>
    <row r="1385" spans="2:9" ht="15" customHeight="1" x14ac:dyDescent="0.25">
      <c r="B1385" s="15">
        <v>936</v>
      </c>
      <c r="C1385" s="2"/>
      <c r="D1385" s="1" t="s">
        <v>703</v>
      </c>
      <c r="E1385" s="14"/>
      <c r="F1385" s="13"/>
      <c r="H1385" s="13"/>
      <c r="I1385" s="13"/>
    </row>
    <row r="1386" spans="2:9" x14ac:dyDescent="0.2">
      <c r="B1386"/>
      <c r="C1386" s="2">
        <v>1</v>
      </c>
      <c r="D1386" s="1" t="s">
        <v>166</v>
      </c>
      <c r="E1386" s="12">
        <v>432</v>
      </c>
      <c r="F1386" s="12">
        <v>8750</v>
      </c>
      <c r="G1386" s="12">
        <v>9182</v>
      </c>
      <c r="H1386" s="12">
        <v>5538.59267</v>
      </c>
      <c r="I1386" s="12">
        <v>3643.40733</v>
      </c>
    </row>
    <row r="1387" spans="2:9" ht="15" customHeight="1" x14ac:dyDescent="0.2">
      <c r="B1387"/>
      <c r="C1387" s="11" t="s">
        <v>3</v>
      </c>
      <c r="D1387" s="9" t="s">
        <v>702</v>
      </c>
      <c r="E1387" s="10">
        <f>SUBTOTAL(9,E1386:E1386)</f>
        <v>432</v>
      </c>
      <c r="F1387" s="10">
        <f>SUBTOTAL(9,F1386:F1386)</f>
        <v>8750</v>
      </c>
      <c r="G1387" s="10">
        <f>SUBTOTAL(9,G1386:G1386)</f>
        <v>9182</v>
      </c>
      <c r="H1387" s="10">
        <f>SUBTOTAL(9,H1386:H1386)</f>
        <v>5538.59267</v>
      </c>
      <c r="I1387" s="10">
        <f>SUBTOTAL(9,I1386:I1386)</f>
        <v>3643.40733</v>
      </c>
    </row>
    <row r="1388" spans="2:9" ht="15" customHeight="1" x14ac:dyDescent="0.2">
      <c r="C1388" s="5"/>
      <c r="D1388" s="9" t="s">
        <v>701</v>
      </c>
      <c r="E1388" s="8">
        <f>SUBTOTAL(9,E1345:E1387)</f>
        <v>162246</v>
      </c>
      <c r="F1388" s="8">
        <f>SUBTOTAL(9,F1345:F1387)</f>
        <v>6851738</v>
      </c>
      <c r="G1388" s="8">
        <f>SUBTOTAL(9,G1345:G1387)</f>
        <v>7013984</v>
      </c>
      <c r="H1388" s="8">
        <f>SUBTOTAL(9,H1345:H1387)</f>
        <v>3732885.7811300005</v>
      </c>
      <c r="I1388" s="8">
        <f>SUBTOTAL(9,I1345:I1387)</f>
        <v>3281098.2188699995</v>
      </c>
    </row>
    <row r="1389" spans="2:9" ht="27" customHeight="1" x14ac:dyDescent="0.25">
      <c r="B1389" s="13"/>
      <c r="C1389" s="2"/>
      <c r="D1389" s="16" t="s">
        <v>700</v>
      </c>
      <c r="E1389" s="13"/>
      <c r="F1389" s="13"/>
      <c r="G1389" s="13"/>
      <c r="H1389" s="13"/>
      <c r="I1389" s="13"/>
    </row>
    <row r="1390" spans="2:9" ht="15" customHeight="1" x14ac:dyDescent="0.25">
      <c r="B1390" s="15">
        <v>940</v>
      </c>
      <c r="C1390" s="2"/>
      <c r="D1390" s="1" t="s">
        <v>699</v>
      </c>
      <c r="E1390" s="14"/>
      <c r="F1390" s="13"/>
      <c r="H1390" s="13"/>
      <c r="I1390" s="13"/>
    </row>
    <row r="1391" spans="2:9" x14ac:dyDescent="0.2">
      <c r="B1391"/>
      <c r="C1391" s="2">
        <v>21</v>
      </c>
      <c r="D1391" s="1" t="s">
        <v>165</v>
      </c>
      <c r="E1391" s="12">
        <v>1760</v>
      </c>
      <c r="F1391" s="12">
        <v>26130</v>
      </c>
      <c r="G1391" s="12">
        <v>27890</v>
      </c>
      <c r="H1391" s="12">
        <v>2679.0654800000002</v>
      </c>
      <c r="I1391" s="12">
        <v>25210.934519999999</v>
      </c>
    </row>
    <row r="1392" spans="2:9" x14ac:dyDescent="0.2">
      <c r="B1392"/>
      <c r="C1392" s="2">
        <v>70</v>
      </c>
      <c r="D1392" s="1" t="s">
        <v>698</v>
      </c>
      <c r="E1392" s="12">
        <v>80697</v>
      </c>
      <c r="F1392" s="12">
        <v>94700</v>
      </c>
      <c r="G1392" s="12">
        <v>175397</v>
      </c>
      <c r="H1392" s="12">
        <v>11200</v>
      </c>
      <c r="I1392" s="12">
        <v>164197</v>
      </c>
    </row>
    <row r="1393" spans="2:9" ht="15" customHeight="1" x14ac:dyDescent="0.2">
      <c r="B1393"/>
      <c r="C1393" s="11" t="s">
        <v>3</v>
      </c>
      <c r="D1393" s="9" t="s">
        <v>697</v>
      </c>
      <c r="E1393" s="10">
        <f>SUBTOTAL(9,E1391:E1392)</f>
        <v>82457</v>
      </c>
      <c r="F1393" s="10">
        <f>SUBTOTAL(9,F1391:F1392)</f>
        <v>120830</v>
      </c>
      <c r="G1393" s="10">
        <f>SUBTOTAL(9,G1391:G1392)</f>
        <v>203287</v>
      </c>
      <c r="H1393" s="10">
        <f>SUBTOTAL(9,H1391:H1392)</f>
        <v>13879.065480000001</v>
      </c>
      <c r="I1393" s="10">
        <f>SUBTOTAL(9,I1391:I1392)</f>
        <v>189407.93452000001</v>
      </c>
    </row>
    <row r="1394" spans="2:9" ht="15" customHeight="1" x14ac:dyDescent="0.2">
      <c r="C1394" s="5"/>
      <c r="D1394" s="9" t="s">
        <v>696</v>
      </c>
      <c r="E1394" s="8">
        <f>SUBTOTAL(9,E1390:E1393)</f>
        <v>82457</v>
      </c>
      <c r="F1394" s="8">
        <f>SUBTOTAL(9,F1390:F1393)</f>
        <v>120830</v>
      </c>
      <c r="G1394" s="8">
        <f>SUBTOTAL(9,G1390:G1393)</f>
        <v>203287</v>
      </c>
      <c r="H1394" s="8">
        <f>SUBTOTAL(9,H1390:H1393)</f>
        <v>13879.065480000001</v>
      </c>
      <c r="I1394" s="8">
        <f>SUBTOTAL(9,I1390:I1393)</f>
        <v>189407.93452000001</v>
      </c>
    </row>
    <row r="1395" spans="2:9" ht="27" customHeight="1" x14ac:dyDescent="0.25">
      <c r="B1395" s="13"/>
      <c r="C1395" s="2"/>
      <c r="D1395" s="16" t="s">
        <v>695</v>
      </c>
      <c r="E1395" s="13"/>
      <c r="F1395" s="13"/>
      <c r="G1395" s="13"/>
      <c r="H1395" s="13"/>
      <c r="I1395" s="13"/>
    </row>
    <row r="1396" spans="2:9" ht="15" customHeight="1" x14ac:dyDescent="0.25">
      <c r="B1396" s="15">
        <v>950</v>
      </c>
      <c r="C1396" s="2"/>
      <c r="D1396" s="1" t="s">
        <v>694</v>
      </c>
      <c r="E1396" s="14"/>
      <c r="F1396" s="13"/>
      <c r="H1396" s="13"/>
      <c r="I1396" s="13"/>
    </row>
    <row r="1397" spans="2:9" x14ac:dyDescent="0.2">
      <c r="B1397"/>
      <c r="C1397" s="2">
        <v>21</v>
      </c>
      <c r="D1397" s="1" t="s">
        <v>243</v>
      </c>
      <c r="E1397" s="12">
        <v>0</v>
      </c>
      <c r="F1397" s="12">
        <v>33100</v>
      </c>
      <c r="G1397" s="12">
        <v>33100</v>
      </c>
      <c r="H1397" s="12">
        <v>20082.805769999999</v>
      </c>
      <c r="I1397" s="12">
        <v>13017.194229999999</v>
      </c>
    </row>
    <row r="1398" spans="2:9" x14ac:dyDescent="0.2">
      <c r="B1398"/>
      <c r="C1398" s="2">
        <v>96</v>
      </c>
      <c r="D1398" s="1" t="s">
        <v>693</v>
      </c>
      <c r="E1398" s="12">
        <v>0</v>
      </c>
      <c r="F1398" s="12">
        <v>250000</v>
      </c>
      <c r="G1398" s="12">
        <v>250000</v>
      </c>
      <c r="H1398" s="12">
        <v>198000</v>
      </c>
      <c r="I1398" s="12">
        <v>52000</v>
      </c>
    </row>
    <row r="1399" spans="2:9" ht="15" customHeight="1" x14ac:dyDescent="0.2">
      <c r="B1399"/>
      <c r="C1399" s="11" t="s">
        <v>3</v>
      </c>
      <c r="D1399" s="9" t="s">
        <v>692</v>
      </c>
      <c r="E1399" s="10">
        <f>SUBTOTAL(9,E1397:E1398)</f>
        <v>0</v>
      </c>
      <c r="F1399" s="10">
        <f>SUBTOTAL(9,F1397:F1398)</f>
        <v>283100</v>
      </c>
      <c r="G1399" s="10">
        <f>SUBTOTAL(9,G1397:G1398)</f>
        <v>283100</v>
      </c>
      <c r="H1399" s="10">
        <f>SUBTOTAL(9,H1397:H1398)</f>
        <v>218082.80577000001</v>
      </c>
      <c r="I1399" s="10">
        <f>SUBTOTAL(9,I1397:I1398)</f>
        <v>65017.194230000001</v>
      </c>
    </row>
    <row r="1400" spans="2:9" ht="15" customHeight="1" x14ac:dyDescent="0.25">
      <c r="B1400" s="15">
        <v>951</v>
      </c>
      <c r="C1400" s="2"/>
      <c r="D1400" s="1" t="s">
        <v>691</v>
      </c>
      <c r="E1400" s="14"/>
      <c r="F1400" s="13"/>
      <c r="H1400" s="13"/>
      <c r="I1400" s="13"/>
    </row>
    <row r="1401" spans="2:9" x14ac:dyDescent="0.2">
      <c r="B1401"/>
      <c r="C1401" s="2">
        <v>90</v>
      </c>
      <c r="D1401" s="1" t="s">
        <v>690</v>
      </c>
      <c r="E1401" s="12">
        <v>0</v>
      </c>
      <c r="F1401" s="12">
        <v>130000</v>
      </c>
      <c r="G1401" s="12">
        <v>130000</v>
      </c>
      <c r="H1401" s="12">
        <v>0</v>
      </c>
      <c r="I1401" s="12">
        <v>130000</v>
      </c>
    </row>
    <row r="1402" spans="2:9" ht="15" customHeight="1" x14ac:dyDescent="0.2">
      <c r="B1402"/>
      <c r="C1402" s="11" t="s">
        <v>3</v>
      </c>
      <c r="D1402" s="9" t="s">
        <v>689</v>
      </c>
      <c r="E1402" s="10">
        <f>SUBTOTAL(9,E1401:E1401)</f>
        <v>0</v>
      </c>
      <c r="F1402" s="10">
        <f>SUBTOTAL(9,F1401:F1401)</f>
        <v>130000</v>
      </c>
      <c r="G1402" s="10">
        <f>SUBTOTAL(9,G1401:G1401)</f>
        <v>130000</v>
      </c>
      <c r="H1402" s="10">
        <f>SUBTOTAL(9,H1401:H1401)</f>
        <v>0</v>
      </c>
      <c r="I1402" s="10">
        <f>SUBTOTAL(9,I1401:I1401)</f>
        <v>130000</v>
      </c>
    </row>
    <row r="1403" spans="2:9" ht="15" customHeight="1" x14ac:dyDescent="0.25">
      <c r="B1403" s="15">
        <v>952</v>
      </c>
      <c r="C1403" s="2"/>
      <c r="D1403" s="1" t="s">
        <v>688</v>
      </c>
      <c r="E1403" s="14"/>
      <c r="F1403" s="13"/>
      <c r="H1403" s="13"/>
      <c r="I1403" s="13"/>
    </row>
    <row r="1404" spans="2:9" x14ac:dyDescent="0.2">
      <c r="B1404"/>
      <c r="C1404" s="2">
        <v>50</v>
      </c>
      <c r="D1404" s="1" t="s">
        <v>687</v>
      </c>
      <c r="E1404" s="12">
        <v>0</v>
      </c>
      <c r="F1404" s="12">
        <v>52500</v>
      </c>
      <c r="G1404" s="12">
        <v>52500</v>
      </c>
      <c r="H1404" s="12">
        <v>52500</v>
      </c>
      <c r="I1404" s="12">
        <v>0</v>
      </c>
    </row>
    <row r="1405" spans="2:9" x14ac:dyDescent="0.2">
      <c r="B1405"/>
      <c r="C1405" s="2">
        <v>51</v>
      </c>
      <c r="D1405" s="1" t="s">
        <v>686</v>
      </c>
      <c r="E1405" s="12">
        <v>0</v>
      </c>
      <c r="F1405" s="12">
        <v>182300</v>
      </c>
      <c r="G1405" s="12">
        <v>182300</v>
      </c>
      <c r="H1405" s="12">
        <v>182270.45417000001</v>
      </c>
      <c r="I1405" s="12">
        <v>29.545829999999999</v>
      </c>
    </row>
    <row r="1406" spans="2:9" x14ac:dyDescent="0.2">
      <c r="B1406"/>
      <c r="C1406" s="2">
        <v>70</v>
      </c>
      <c r="D1406" s="1" t="s">
        <v>685</v>
      </c>
      <c r="E1406" s="12">
        <v>0</v>
      </c>
      <c r="F1406" s="12">
        <v>8159</v>
      </c>
      <c r="G1406" s="12">
        <v>8159</v>
      </c>
      <c r="H1406" s="12">
        <v>8159</v>
      </c>
      <c r="I1406" s="12">
        <v>0</v>
      </c>
    </row>
    <row r="1407" spans="2:9" x14ac:dyDescent="0.2">
      <c r="B1407"/>
      <c r="C1407" s="2">
        <v>95</v>
      </c>
      <c r="D1407" s="1" t="s">
        <v>684</v>
      </c>
      <c r="E1407" s="12">
        <v>0</v>
      </c>
      <c r="F1407" s="12">
        <v>97500</v>
      </c>
      <c r="G1407" s="12">
        <v>97500</v>
      </c>
      <c r="H1407" s="12">
        <v>97500</v>
      </c>
      <c r="I1407" s="12">
        <v>0</v>
      </c>
    </row>
    <row r="1408" spans="2:9" ht="15" customHeight="1" x14ac:dyDescent="0.2">
      <c r="B1408"/>
      <c r="C1408" s="11" t="s">
        <v>3</v>
      </c>
      <c r="D1408" s="9" t="s">
        <v>683</v>
      </c>
      <c r="E1408" s="10">
        <f>SUBTOTAL(9,E1404:E1407)</f>
        <v>0</v>
      </c>
      <c r="F1408" s="10">
        <f>SUBTOTAL(9,F1404:F1407)</f>
        <v>340459</v>
      </c>
      <c r="G1408" s="10">
        <f>SUBTOTAL(9,G1404:G1407)</f>
        <v>340459</v>
      </c>
      <c r="H1408" s="10">
        <f>SUBTOTAL(9,H1404:H1407)</f>
        <v>340429.45417000004</v>
      </c>
      <c r="I1408" s="10">
        <f>SUBTOTAL(9,I1404:I1407)</f>
        <v>29.545829999999999</v>
      </c>
    </row>
    <row r="1409" spans="2:9" ht="15" customHeight="1" x14ac:dyDescent="0.25">
      <c r="B1409" s="15">
        <v>954</v>
      </c>
      <c r="C1409" s="2"/>
      <c r="D1409" s="1" t="s">
        <v>682</v>
      </c>
      <c r="E1409" s="14"/>
      <c r="F1409" s="13"/>
      <c r="H1409" s="13"/>
      <c r="I1409" s="13"/>
    </row>
    <row r="1410" spans="2:9" x14ac:dyDescent="0.2">
      <c r="B1410"/>
      <c r="C1410" s="2">
        <v>70</v>
      </c>
      <c r="D1410" s="1" t="s">
        <v>681</v>
      </c>
      <c r="E1410" s="12">
        <v>0</v>
      </c>
      <c r="F1410" s="12">
        <v>399108</v>
      </c>
      <c r="G1410" s="12">
        <v>399108</v>
      </c>
      <c r="H1410" s="12">
        <v>297081</v>
      </c>
      <c r="I1410" s="12">
        <v>102027</v>
      </c>
    </row>
    <row r="1411" spans="2:9" ht="15" customHeight="1" x14ac:dyDescent="0.2">
      <c r="B1411"/>
      <c r="C1411" s="11" t="s">
        <v>3</v>
      </c>
      <c r="D1411" s="9" t="s">
        <v>680</v>
      </c>
      <c r="E1411" s="10">
        <f>SUBTOTAL(9,E1410:E1410)</f>
        <v>0</v>
      </c>
      <c r="F1411" s="10">
        <f>SUBTOTAL(9,F1410:F1410)</f>
        <v>399108</v>
      </c>
      <c r="G1411" s="10">
        <f>SUBTOTAL(9,G1410:G1410)</f>
        <v>399108</v>
      </c>
      <c r="H1411" s="10">
        <f>SUBTOTAL(9,H1410:H1410)</f>
        <v>297081</v>
      </c>
      <c r="I1411" s="10">
        <f>SUBTOTAL(9,I1410:I1410)</f>
        <v>102027</v>
      </c>
    </row>
    <row r="1412" spans="2:9" ht="15" customHeight="1" x14ac:dyDescent="0.2">
      <c r="C1412" s="5"/>
      <c r="D1412" s="9" t="s">
        <v>679</v>
      </c>
      <c r="E1412" s="8">
        <f>SUBTOTAL(9,E1396:E1411)</f>
        <v>0</v>
      </c>
      <c r="F1412" s="8">
        <f>SUBTOTAL(9,F1396:F1411)</f>
        <v>1152667</v>
      </c>
      <c r="G1412" s="8">
        <f>SUBTOTAL(9,G1396:G1411)</f>
        <v>1152667</v>
      </c>
      <c r="H1412" s="8">
        <f>SUBTOTAL(9,H1396:H1411)</f>
        <v>855593.25994000002</v>
      </c>
      <c r="I1412" s="8">
        <f>SUBTOTAL(9,I1396:I1411)</f>
        <v>297073.74005999998</v>
      </c>
    </row>
    <row r="1413" spans="2:9" ht="15" customHeight="1" x14ac:dyDescent="0.2">
      <c r="C1413" s="5"/>
      <c r="D1413" s="9" t="s">
        <v>678</v>
      </c>
      <c r="E1413" s="8">
        <f>SUBTOTAL(9,E1240:E1412)</f>
        <v>1394040</v>
      </c>
      <c r="F1413" s="8">
        <f>SUBTOTAL(9,F1240:F1412)</f>
        <v>22594264</v>
      </c>
      <c r="G1413" s="8">
        <f>SUBTOTAL(9,G1240:G1412)</f>
        <v>23988304</v>
      </c>
      <c r="H1413" s="8">
        <f>SUBTOTAL(9,H1240:H1412)</f>
        <v>10969903.760269998</v>
      </c>
      <c r="I1413" s="8">
        <f>SUBTOTAL(9,I1240:I1412)</f>
        <v>13018400.239730002</v>
      </c>
    </row>
    <row r="1414" spans="2:9" x14ac:dyDescent="0.2">
      <c r="C1414" s="5"/>
      <c r="D1414" s="7"/>
      <c r="E1414" s="6"/>
      <c r="F1414" s="6"/>
      <c r="G1414" s="6"/>
      <c r="H1414" s="6"/>
      <c r="I1414" s="6"/>
    </row>
    <row r="1415" spans="2:9" ht="15" customHeight="1" x14ac:dyDescent="0.2">
      <c r="B1415" s="13"/>
      <c r="C1415" s="2"/>
      <c r="D1415" s="17" t="s">
        <v>677</v>
      </c>
      <c r="E1415" s="13"/>
      <c r="F1415" s="13"/>
      <c r="G1415" s="13"/>
      <c r="H1415" s="13"/>
      <c r="I1415" s="13"/>
    </row>
    <row r="1416" spans="2:9" ht="27" customHeight="1" x14ac:dyDescent="0.25">
      <c r="B1416" s="13"/>
      <c r="C1416" s="2"/>
      <c r="D1416" s="16" t="s">
        <v>583</v>
      </c>
      <c r="E1416" s="13"/>
      <c r="F1416" s="13"/>
      <c r="G1416" s="13"/>
      <c r="H1416" s="13"/>
      <c r="I1416" s="13"/>
    </row>
    <row r="1417" spans="2:9" ht="15" customHeight="1" x14ac:dyDescent="0.25">
      <c r="B1417" s="15">
        <v>1100</v>
      </c>
      <c r="C1417" s="2"/>
      <c r="D1417" s="1" t="s">
        <v>676</v>
      </c>
      <c r="E1417" s="14"/>
      <c r="F1417" s="13"/>
      <c r="H1417" s="13"/>
      <c r="I1417" s="13"/>
    </row>
    <row r="1418" spans="2:9" x14ac:dyDescent="0.2">
      <c r="B1418"/>
      <c r="C1418" s="2">
        <v>1</v>
      </c>
      <c r="D1418" s="1" t="s">
        <v>166</v>
      </c>
      <c r="E1418" s="12">
        <v>8885</v>
      </c>
      <c r="F1418" s="12">
        <v>179724</v>
      </c>
      <c r="G1418" s="12">
        <v>188609</v>
      </c>
      <c r="H1418" s="12">
        <v>109010.84766</v>
      </c>
      <c r="I1418" s="12">
        <v>79598.152340000001</v>
      </c>
    </row>
    <row r="1419" spans="2:9" x14ac:dyDescent="0.2">
      <c r="B1419"/>
      <c r="C1419" s="2">
        <v>21</v>
      </c>
      <c r="D1419" s="1" t="s">
        <v>165</v>
      </c>
      <c r="E1419" s="12">
        <v>4922</v>
      </c>
      <c r="F1419" s="12">
        <v>17988</v>
      </c>
      <c r="G1419" s="12">
        <v>22910</v>
      </c>
      <c r="H1419" s="12">
        <v>1893.12139</v>
      </c>
      <c r="I1419" s="12">
        <v>21016.87861</v>
      </c>
    </row>
    <row r="1420" spans="2:9" ht="25.5" x14ac:dyDescent="0.2">
      <c r="B1420"/>
      <c r="C1420" s="2">
        <v>45</v>
      </c>
      <c r="D1420" s="1" t="s">
        <v>675</v>
      </c>
      <c r="E1420" s="12">
        <v>3553</v>
      </c>
      <c r="F1420" s="12">
        <v>2928</v>
      </c>
      <c r="G1420" s="12">
        <v>6481</v>
      </c>
      <c r="H1420" s="12">
        <v>483.84062</v>
      </c>
      <c r="I1420" s="12">
        <v>5997.1593800000001</v>
      </c>
    </row>
    <row r="1421" spans="2:9" x14ac:dyDescent="0.2">
      <c r="B1421"/>
      <c r="C1421" s="2">
        <v>50</v>
      </c>
      <c r="D1421" s="1" t="s">
        <v>674</v>
      </c>
      <c r="E1421" s="12">
        <v>0</v>
      </c>
      <c r="F1421" s="12">
        <v>302</v>
      </c>
      <c r="G1421" s="12">
        <v>302</v>
      </c>
      <c r="H1421" s="12">
        <v>201.334</v>
      </c>
      <c r="I1421" s="12">
        <v>100.666</v>
      </c>
    </row>
    <row r="1422" spans="2:9" ht="15" customHeight="1" x14ac:dyDescent="0.2">
      <c r="B1422"/>
      <c r="C1422" s="11" t="s">
        <v>3</v>
      </c>
      <c r="D1422" s="9" t="s">
        <v>673</v>
      </c>
      <c r="E1422" s="10">
        <f>SUBTOTAL(9,E1418:E1421)</f>
        <v>17360</v>
      </c>
      <c r="F1422" s="10">
        <f>SUBTOTAL(9,F1418:F1421)</f>
        <v>200942</v>
      </c>
      <c r="G1422" s="10">
        <f>SUBTOTAL(9,G1418:G1421)</f>
        <v>218302</v>
      </c>
      <c r="H1422" s="10">
        <f>SUBTOTAL(9,H1418:H1421)</f>
        <v>111589.14367</v>
      </c>
      <c r="I1422" s="10">
        <f>SUBTOTAL(9,I1418:I1421)</f>
        <v>106712.85633</v>
      </c>
    </row>
    <row r="1423" spans="2:9" ht="15" customHeight="1" x14ac:dyDescent="0.2">
      <c r="C1423" s="5"/>
      <c r="D1423" s="9" t="s">
        <v>573</v>
      </c>
      <c r="E1423" s="8">
        <f>SUBTOTAL(9,E1417:E1422)</f>
        <v>17360</v>
      </c>
      <c r="F1423" s="8">
        <f>SUBTOTAL(9,F1417:F1422)</f>
        <v>200942</v>
      </c>
      <c r="G1423" s="8">
        <f>SUBTOTAL(9,G1417:G1422)</f>
        <v>218302</v>
      </c>
      <c r="H1423" s="8">
        <f>SUBTOTAL(9,H1417:H1422)</f>
        <v>111589.14367</v>
      </c>
      <c r="I1423" s="8">
        <f>SUBTOTAL(9,I1417:I1422)</f>
        <v>106712.85633</v>
      </c>
    </row>
    <row r="1424" spans="2:9" ht="27" customHeight="1" x14ac:dyDescent="0.25">
      <c r="B1424" s="13"/>
      <c r="C1424" s="2"/>
      <c r="D1424" s="16" t="s">
        <v>672</v>
      </c>
      <c r="E1424" s="13"/>
      <c r="F1424" s="13"/>
      <c r="G1424" s="13"/>
      <c r="H1424" s="13"/>
      <c r="I1424" s="13"/>
    </row>
    <row r="1425" spans="2:9" ht="15" customHeight="1" x14ac:dyDescent="0.25">
      <c r="B1425" s="15">
        <v>1112</v>
      </c>
      <c r="C1425" s="2"/>
      <c r="D1425" s="1" t="s">
        <v>671</v>
      </c>
      <c r="E1425" s="14"/>
      <c r="F1425" s="13"/>
      <c r="H1425" s="13"/>
      <c r="I1425" s="13"/>
    </row>
    <row r="1426" spans="2:9" x14ac:dyDescent="0.2">
      <c r="B1426"/>
      <c r="C1426" s="2">
        <v>50</v>
      </c>
      <c r="D1426" s="1" t="s">
        <v>662</v>
      </c>
      <c r="E1426" s="12">
        <v>0</v>
      </c>
      <c r="F1426" s="12">
        <v>113008</v>
      </c>
      <c r="G1426" s="12">
        <v>113008</v>
      </c>
      <c r="H1426" s="12">
        <v>75338.665999999997</v>
      </c>
      <c r="I1426" s="12">
        <v>37669.334000000003</v>
      </c>
    </row>
    <row r="1427" spans="2:9" ht="15" customHeight="1" x14ac:dyDescent="0.2">
      <c r="B1427"/>
      <c r="C1427" s="11" t="s">
        <v>3</v>
      </c>
      <c r="D1427" s="9" t="s">
        <v>670</v>
      </c>
      <c r="E1427" s="10">
        <f>SUBTOTAL(9,E1426:E1426)</f>
        <v>0</v>
      </c>
      <c r="F1427" s="10">
        <f>SUBTOTAL(9,F1426:F1426)</f>
        <v>113008</v>
      </c>
      <c r="G1427" s="10">
        <f>SUBTOTAL(9,G1426:G1426)</f>
        <v>113008</v>
      </c>
      <c r="H1427" s="10">
        <f>SUBTOTAL(9,H1426:H1426)</f>
        <v>75338.665999999997</v>
      </c>
      <c r="I1427" s="10">
        <f>SUBTOTAL(9,I1426:I1426)</f>
        <v>37669.334000000003</v>
      </c>
    </row>
    <row r="1428" spans="2:9" ht="15" customHeight="1" x14ac:dyDescent="0.25">
      <c r="B1428" s="15">
        <v>1115</v>
      </c>
      <c r="C1428" s="2"/>
      <c r="D1428" s="1" t="s">
        <v>669</v>
      </c>
      <c r="E1428" s="14"/>
      <c r="F1428" s="13"/>
      <c r="H1428" s="13"/>
      <c r="I1428" s="13"/>
    </row>
    <row r="1429" spans="2:9" x14ac:dyDescent="0.2">
      <c r="B1429"/>
      <c r="C1429" s="2">
        <v>1</v>
      </c>
      <c r="D1429" s="1" t="s">
        <v>166</v>
      </c>
      <c r="E1429" s="12">
        <v>4765</v>
      </c>
      <c r="F1429" s="12">
        <v>1575528</v>
      </c>
      <c r="G1429" s="12">
        <v>1580293</v>
      </c>
      <c r="H1429" s="12">
        <v>884573.88142999995</v>
      </c>
      <c r="I1429" s="12">
        <v>695719.11857000005</v>
      </c>
    </row>
    <row r="1430" spans="2:9" x14ac:dyDescent="0.2">
      <c r="B1430"/>
      <c r="C1430" s="2">
        <v>22</v>
      </c>
      <c r="D1430" s="1" t="s">
        <v>668</v>
      </c>
      <c r="E1430" s="12">
        <v>642</v>
      </c>
      <c r="F1430" s="12">
        <v>13986</v>
      </c>
      <c r="G1430" s="12">
        <v>14628</v>
      </c>
      <c r="H1430" s="12">
        <v>2008.4258500000001</v>
      </c>
      <c r="I1430" s="12">
        <v>12619.57415</v>
      </c>
    </row>
    <row r="1431" spans="2:9" x14ac:dyDescent="0.2">
      <c r="B1431"/>
      <c r="C1431" s="2">
        <v>71</v>
      </c>
      <c r="D1431" s="1" t="s">
        <v>667</v>
      </c>
      <c r="E1431" s="12">
        <v>0</v>
      </c>
      <c r="F1431" s="12">
        <v>4193</v>
      </c>
      <c r="G1431" s="12">
        <v>4193</v>
      </c>
      <c r="H1431" s="12">
        <v>1856.8478299999999</v>
      </c>
      <c r="I1431" s="12">
        <v>2336.1521699999998</v>
      </c>
    </row>
    <row r="1432" spans="2:9" ht="15" customHeight="1" x14ac:dyDescent="0.2">
      <c r="B1432"/>
      <c r="C1432" s="11" t="s">
        <v>3</v>
      </c>
      <c r="D1432" s="9" t="s">
        <v>666</v>
      </c>
      <c r="E1432" s="10">
        <f>SUBTOTAL(9,E1429:E1431)</f>
        <v>5407</v>
      </c>
      <c r="F1432" s="10">
        <f>SUBTOTAL(9,F1429:F1431)</f>
        <v>1593707</v>
      </c>
      <c r="G1432" s="10">
        <f>SUBTOTAL(9,G1429:G1431)</f>
        <v>1599114</v>
      </c>
      <c r="H1432" s="10">
        <f>SUBTOTAL(9,H1429:H1431)</f>
        <v>888439.15510999993</v>
      </c>
      <c r="I1432" s="10">
        <f>SUBTOTAL(9,I1429:I1431)</f>
        <v>710674.84489000007</v>
      </c>
    </row>
    <row r="1433" spans="2:9" ht="15" customHeight="1" x14ac:dyDescent="0.2">
      <c r="C1433" s="5"/>
      <c r="D1433" s="9" t="s">
        <v>665</v>
      </c>
      <c r="E1433" s="8">
        <f>SUBTOTAL(9,E1425:E1432)</f>
        <v>5407</v>
      </c>
      <c r="F1433" s="8">
        <f>SUBTOTAL(9,F1425:F1432)</f>
        <v>1706715</v>
      </c>
      <c r="G1433" s="8">
        <f>SUBTOTAL(9,G1425:G1432)</f>
        <v>1712122</v>
      </c>
      <c r="H1433" s="8">
        <f>SUBTOTAL(9,H1425:H1432)</f>
        <v>963777.8211099999</v>
      </c>
      <c r="I1433" s="8">
        <f>SUBTOTAL(9,I1425:I1432)</f>
        <v>748344.1788900001</v>
      </c>
    </row>
    <row r="1434" spans="2:9" ht="27" customHeight="1" x14ac:dyDescent="0.25">
      <c r="B1434" s="13"/>
      <c r="C1434" s="2"/>
      <c r="D1434" s="16" t="s">
        <v>664</v>
      </c>
      <c r="E1434" s="13"/>
      <c r="F1434" s="13"/>
      <c r="G1434" s="13"/>
      <c r="H1434" s="13"/>
      <c r="I1434" s="13"/>
    </row>
    <row r="1435" spans="2:9" ht="15" customHeight="1" x14ac:dyDescent="0.25">
      <c r="B1435" s="15">
        <v>1136</v>
      </c>
      <c r="C1435" s="2"/>
      <c r="D1435" s="1" t="s">
        <v>663</v>
      </c>
      <c r="E1435" s="14"/>
      <c r="F1435" s="13"/>
      <c r="H1435" s="13"/>
      <c r="I1435" s="13"/>
    </row>
    <row r="1436" spans="2:9" x14ac:dyDescent="0.2">
      <c r="B1436"/>
      <c r="C1436" s="2">
        <v>50</v>
      </c>
      <c r="D1436" s="1" t="s">
        <v>662</v>
      </c>
      <c r="E1436" s="12">
        <v>0</v>
      </c>
      <c r="F1436" s="12">
        <v>272785</v>
      </c>
      <c r="G1436" s="12">
        <v>272785</v>
      </c>
      <c r="H1436" s="12">
        <v>181190</v>
      </c>
      <c r="I1436" s="12">
        <v>91595</v>
      </c>
    </row>
    <row r="1437" spans="2:9" ht="15" customHeight="1" x14ac:dyDescent="0.2">
      <c r="B1437"/>
      <c r="C1437" s="11" t="s">
        <v>3</v>
      </c>
      <c r="D1437" s="9" t="s">
        <v>661</v>
      </c>
      <c r="E1437" s="10">
        <f>SUBTOTAL(9,E1436:E1436)</f>
        <v>0</v>
      </c>
      <c r="F1437" s="10">
        <f>SUBTOTAL(9,F1436:F1436)</f>
        <v>272785</v>
      </c>
      <c r="G1437" s="10">
        <f>SUBTOTAL(9,G1436:G1436)</f>
        <v>272785</v>
      </c>
      <c r="H1437" s="10">
        <f>SUBTOTAL(9,H1436:H1436)</f>
        <v>181190</v>
      </c>
      <c r="I1437" s="10">
        <f>SUBTOTAL(9,I1436:I1436)</f>
        <v>91595</v>
      </c>
    </row>
    <row r="1438" spans="2:9" ht="15" customHeight="1" x14ac:dyDescent="0.25">
      <c r="B1438" s="15">
        <v>1137</v>
      </c>
      <c r="C1438" s="2"/>
      <c r="D1438" s="1" t="s">
        <v>660</v>
      </c>
      <c r="E1438" s="14"/>
      <c r="F1438" s="13"/>
      <c r="H1438" s="13"/>
      <c r="I1438" s="13"/>
    </row>
    <row r="1439" spans="2:9" x14ac:dyDescent="0.2">
      <c r="B1439"/>
      <c r="C1439" s="2">
        <v>50</v>
      </c>
      <c r="D1439" s="1" t="s">
        <v>659</v>
      </c>
      <c r="E1439" s="12">
        <v>0</v>
      </c>
      <c r="F1439" s="12">
        <v>184156</v>
      </c>
      <c r="G1439" s="12">
        <v>184156</v>
      </c>
      <c r="H1439" s="12">
        <v>92078</v>
      </c>
      <c r="I1439" s="12">
        <v>92078</v>
      </c>
    </row>
    <row r="1440" spans="2:9" x14ac:dyDescent="0.2">
      <c r="B1440"/>
      <c r="C1440" s="2">
        <v>51</v>
      </c>
      <c r="D1440" s="1" t="s">
        <v>658</v>
      </c>
      <c r="E1440" s="12">
        <v>0</v>
      </c>
      <c r="F1440" s="12">
        <v>207760</v>
      </c>
      <c r="G1440" s="12">
        <v>207760</v>
      </c>
      <c r="H1440" s="12">
        <v>103880</v>
      </c>
      <c r="I1440" s="12">
        <v>103880</v>
      </c>
    </row>
    <row r="1441" spans="2:9" x14ac:dyDescent="0.2">
      <c r="B1441"/>
      <c r="C1441" s="2">
        <v>54</v>
      </c>
      <c r="D1441" s="1" t="s">
        <v>657</v>
      </c>
      <c r="E1441" s="12">
        <v>0</v>
      </c>
      <c r="F1441" s="12">
        <v>225000</v>
      </c>
      <c r="G1441" s="12">
        <v>225000</v>
      </c>
      <c r="H1441" s="12">
        <v>112500</v>
      </c>
      <c r="I1441" s="12">
        <v>112500</v>
      </c>
    </row>
    <row r="1442" spans="2:9" x14ac:dyDescent="0.2">
      <c r="B1442"/>
      <c r="C1442" s="2">
        <v>70</v>
      </c>
      <c r="D1442" s="1" t="s">
        <v>656</v>
      </c>
      <c r="E1442" s="12">
        <v>0</v>
      </c>
      <c r="F1442" s="12">
        <v>2920</v>
      </c>
      <c r="G1442" s="12">
        <v>2920</v>
      </c>
      <c r="H1442" s="12">
        <v>1460</v>
      </c>
      <c r="I1442" s="12">
        <v>1460</v>
      </c>
    </row>
    <row r="1443" spans="2:9" ht="15" customHeight="1" x14ac:dyDescent="0.2">
      <c r="B1443"/>
      <c r="C1443" s="11" t="s">
        <v>3</v>
      </c>
      <c r="D1443" s="9" t="s">
        <v>655</v>
      </c>
      <c r="E1443" s="10">
        <f>SUBTOTAL(9,E1439:E1442)</f>
        <v>0</v>
      </c>
      <c r="F1443" s="10">
        <f>SUBTOTAL(9,F1439:F1442)</f>
        <v>619836</v>
      </c>
      <c r="G1443" s="10">
        <f>SUBTOTAL(9,G1439:G1442)</f>
        <v>619836</v>
      </c>
      <c r="H1443" s="10">
        <f>SUBTOTAL(9,H1439:H1442)</f>
        <v>309918</v>
      </c>
      <c r="I1443" s="10">
        <f>SUBTOTAL(9,I1439:I1442)</f>
        <v>309918</v>
      </c>
    </row>
    <row r="1444" spans="2:9" ht="15" customHeight="1" x14ac:dyDescent="0.2">
      <c r="C1444" s="5"/>
      <c r="D1444" s="9" t="s">
        <v>654</v>
      </c>
      <c r="E1444" s="8">
        <f>SUBTOTAL(9,E1435:E1443)</f>
        <v>0</v>
      </c>
      <c r="F1444" s="8">
        <f>SUBTOTAL(9,F1435:F1443)</f>
        <v>892621</v>
      </c>
      <c r="G1444" s="8">
        <f>SUBTOTAL(9,G1435:G1443)</f>
        <v>892621</v>
      </c>
      <c r="H1444" s="8">
        <f>SUBTOTAL(9,H1435:H1443)</f>
        <v>491108</v>
      </c>
      <c r="I1444" s="8">
        <f>SUBTOTAL(9,I1435:I1443)</f>
        <v>401513</v>
      </c>
    </row>
    <row r="1445" spans="2:9" ht="27" customHeight="1" x14ac:dyDescent="0.25">
      <c r="B1445" s="13"/>
      <c r="C1445" s="2"/>
      <c r="D1445" s="16" t="s">
        <v>653</v>
      </c>
      <c r="E1445" s="13"/>
      <c r="F1445" s="13"/>
      <c r="G1445" s="13"/>
      <c r="H1445" s="13"/>
      <c r="I1445" s="13"/>
    </row>
    <row r="1446" spans="2:9" ht="15" customHeight="1" x14ac:dyDescent="0.25">
      <c r="B1446" s="15">
        <v>1138</v>
      </c>
      <c r="C1446" s="2"/>
      <c r="D1446" s="1" t="s">
        <v>652</v>
      </c>
      <c r="E1446" s="14"/>
      <c r="F1446" s="13"/>
      <c r="H1446" s="13"/>
      <c r="I1446" s="13"/>
    </row>
    <row r="1447" spans="2:9" x14ac:dyDescent="0.2">
      <c r="B1447"/>
      <c r="C1447" s="2">
        <v>70</v>
      </c>
      <c r="D1447" s="1" t="s">
        <v>651</v>
      </c>
      <c r="E1447" s="12">
        <v>0</v>
      </c>
      <c r="F1447" s="12">
        <v>56462</v>
      </c>
      <c r="G1447" s="12">
        <v>56462</v>
      </c>
      <c r="H1447" s="12">
        <v>27051</v>
      </c>
      <c r="I1447" s="12">
        <v>29411</v>
      </c>
    </row>
    <row r="1448" spans="2:9" x14ac:dyDescent="0.2">
      <c r="B1448"/>
      <c r="C1448" s="2">
        <v>71</v>
      </c>
      <c r="D1448" s="1" t="s">
        <v>650</v>
      </c>
      <c r="E1448" s="12">
        <v>403</v>
      </c>
      <c r="F1448" s="12">
        <v>1415</v>
      </c>
      <c r="G1448" s="12">
        <v>1818</v>
      </c>
      <c r="H1448" s="12">
        <v>850</v>
      </c>
      <c r="I1448" s="12">
        <v>968</v>
      </c>
    </row>
    <row r="1449" spans="2:9" x14ac:dyDescent="0.2">
      <c r="B1449"/>
      <c r="C1449" s="2">
        <v>72</v>
      </c>
      <c r="D1449" s="1" t="s">
        <v>649</v>
      </c>
      <c r="E1449" s="12">
        <v>0</v>
      </c>
      <c r="F1449" s="12">
        <v>9715</v>
      </c>
      <c r="G1449" s="12">
        <v>9715</v>
      </c>
      <c r="H1449" s="12">
        <v>4857.5</v>
      </c>
      <c r="I1449" s="12">
        <v>4857.5</v>
      </c>
    </row>
    <row r="1450" spans="2:9" x14ac:dyDescent="0.2">
      <c r="B1450"/>
      <c r="C1450" s="2">
        <v>73</v>
      </c>
      <c r="D1450" s="1" t="s">
        <v>648</v>
      </c>
      <c r="E1450" s="12">
        <v>0</v>
      </c>
      <c r="F1450" s="12">
        <v>4246</v>
      </c>
      <c r="G1450" s="12">
        <v>4246</v>
      </c>
      <c r="H1450" s="12">
        <v>2390</v>
      </c>
      <c r="I1450" s="12">
        <v>1856</v>
      </c>
    </row>
    <row r="1451" spans="2:9" x14ac:dyDescent="0.2">
      <c r="B1451"/>
      <c r="C1451" s="2">
        <v>74</v>
      </c>
      <c r="D1451" s="1" t="s">
        <v>647</v>
      </c>
      <c r="E1451" s="12">
        <v>0</v>
      </c>
      <c r="F1451" s="12">
        <v>1000</v>
      </c>
      <c r="G1451" s="12">
        <v>1000</v>
      </c>
      <c r="H1451" s="12">
        <v>1000</v>
      </c>
      <c r="I1451" s="12">
        <v>0</v>
      </c>
    </row>
    <row r="1452" spans="2:9" ht="15" customHeight="1" x14ac:dyDescent="0.2">
      <c r="B1452"/>
      <c r="C1452" s="11" t="s">
        <v>3</v>
      </c>
      <c r="D1452" s="9" t="s">
        <v>646</v>
      </c>
      <c r="E1452" s="10">
        <f>SUBTOTAL(9,E1447:E1451)</f>
        <v>403</v>
      </c>
      <c r="F1452" s="10">
        <f>SUBTOTAL(9,F1447:F1451)</f>
        <v>72838</v>
      </c>
      <c r="G1452" s="10">
        <f>SUBTOTAL(9,G1447:G1451)</f>
        <v>73241</v>
      </c>
      <c r="H1452" s="10">
        <f>SUBTOTAL(9,H1447:H1451)</f>
        <v>36148.5</v>
      </c>
      <c r="I1452" s="10">
        <f>SUBTOTAL(9,I1447:I1451)</f>
        <v>37092.5</v>
      </c>
    </row>
    <row r="1453" spans="2:9" ht="15" customHeight="1" x14ac:dyDescent="0.25">
      <c r="B1453" s="15">
        <v>1139</v>
      </c>
      <c r="C1453" s="2"/>
      <c r="D1453" s="1" t="s">
        <v>645</v>
      </c>
      <c r="E1453" s="14"/>
      <c r="F1453" s="13"/>
      <c r="H1453" s="13"/>
      <c r="I1453" s="13"/>
    </row>
    <row r="1454" spans="2:9" x14ac:dyDescent="0.2">
      <c r="B1454"/>
      <c r="C1454" s="2">
        <v>21</v>
      </c>
      <c r="D1454" s="1" t="s">
        <v>644</v>
      </c>
      <c r="E1454" s="12">
        <v>575</v>
      </c>
      <c r="F1454" s="12">
        <v>11934</v>
      </c>
      <c r="G1454" s="12">
        <v>12509</v>
      </c>
      <c r="H1454" s="12">
        <v>9454.5057099999995</v>
      </c>
      <c r="I1454" s="12">
        <v>3054.4942900000001</v>
      </c>
    </row>
    <row r="1455" spans="2:9" x14ac:dyDescent="0.2">
      <c r="B1455"/>
      <c r="C1455" s="2">
        <v>50</v>
      </c>
      <c r="D1455" s="1" t="s">
        <v>643</v>
      </c>
      <c r="E1455" s="12">
        <v>0</v>
      </c>
      <c r="F1455" s="12">
        <v>4824</v>
      </c>
      <c r="G1455" s="12">
        <v>4824</v>
      </c>
      <c r="H1455" s="12">
        <v>3216</v>
      </c>
      <c r="I1455" s="12">
        <v>1608</v>
      </c>
    </row>
    <row r="1456" spans="2:9" ht="25.5" x14ac:dyDescent="0.2">
      <c r="B1456"/>
      <c r="C1456" s="2">
        <v>70</v>
      </c>
      <c r="D1456" s="1" t="s">
        <v>642</v>
      </c>
      <c r="E1456" s="12">
        <v>0</v>
      </c>
      <c r="F1456" s="12">
        <v>7457</v>
      </c>
      <c r="G1456" s="12">
        <v>7457</v>
      </c>
      <c r="H1456" s="12">
        <v>2538.3602299999998</v>
      </c>
      <c r="I1456" s="12">
        <v>4918.6397699999998</v>
      </c>
    </row>
    <row r="1457" spans="2:9" x14ac:dyDescent="0.2">
      <c r="B1457"/>
      <c r="C1457" s="2">
        <v>71</v>
      </c>
      <c r="D1457" s="1" t="s">
        <v>641</v>
      </c>
      <c r="E1457" s="12">
        <v>1752</v>
      </c>
      <c r="F1457" s="12">
        <v>9140</v>
      </c>
      <c r="G1457" s="12">
        <v>10892</v>
      </c>
      <c r="H1457" s="12">
        <v>7635</v>
      </c>
      <c r="I1457" s="12">
        <v>3257</v>
      </c>
    </row>
    <row r="1458" spans="2:9" ht="15" customHeight="1" x14ac:dyDescent="0.2">
      <c r="B1458"/>
      <c r="C1458" s="11" t="s">
        <v>3</v>
      </c>
      <c r="D1458" s="9" t="s">
        <v>640</v>
      </c>
      <c r="E1458" s="10">
        <f>SUBTOTAL(9,E1454:E1457)</f>
        <v>2327</v>
      </c>
      <c r="F1458" s="10">
        <f>SUBTOTAL(9,F1454:F1457)</f>
        <v>33355</v>
      </c>
      <c r="G1458" s="10">
        <f>SUBTOTAL(9,G1454:G1457)</f>
        <v>35682</v>
      </c>
      <c r="H1458" s="10">
        <f>SUBTOTAL(9,H1454:H1457)</f>
        <v>22843.86594</v>
      </c>
      <c r="I1458" s="10">
        <f>SUBTOTAL(9,I1454:I1457)</f>
        <v>12838.13406</v>
      </c>
    </row>
    <row r="1459" spans="2:9" ht="15" customHeight="1" x14ac:dyDescent="0.25">
      <c r="B1459" s="15">
        <v>1140</v>
      </c>
      <c r="C1459" s="2"/>
      <c r="D1459" s="1" t="s">
        <v>639</v>
      </c>
      <c r="E1459" s="14"/>
      <c r="F1459" s="13"/>
      <c r="H1459" s="13"/>
      <c r="I1459" s="13"/>
    </row>
    <row r="1460" spans="2:9" x14ac:dyDescent="0.2">
      <c r="B1460"/>
      <c r="C1460" s="2">
        <v>1</v>
      </c>
      <c r="D1460" s="1" t="s">
        <v>166</v>
      </c>
      <c r="E1460" s="12">
        <v>251</v>
      </c>
      <c r="F1460" s="12">
        <v>13129</v>
      </c>
      <c r="G1460" s="12">
        <v>13380</v>
      </c>
      <c r="H1460" s="12">
        <v>4413.04475</v>
      </c>
      <c r="I1460" s="12">
        <v>8966.9552500000009</v>
      </c>
    </row>
    <row r="1461" spans="2:9" x14ac:dyDescent="0.2">
      <c r="B1461"/>
      <c r="C1461" s="2">
        <v>21</v>
      </c>
      <c r="D1461" s="1" t="s">
        <v>165</v>
      </c>
      <c r="E1461" s="12">
        <v>1541</v>
      </c>
      <c r="F1461" s="12">
        <v>28183</v>
      </c>
      <c r="G1461" s="12">
        <v>29724</v>
      </c>
      <c r="H1461" s="12">
        <v>15359.476060000001</v>
      </c>
      <c r="I1461" s="12">
        <v>14364.523939999999</v>
      </c>
    </row>
    <row r="1462" spans="2:9" x14ac:dyDescent="0.2">
      <c r="B1462"/>
      <c r="C1462" s="2">
        <v>71</v>
      </c>
      <c r="D1462" s="1" t="s">
        <v>638</v>
      </c>
      <c r="E1462" s="12">
        <v>231</v>
      </c>
      <c r="F1462" s="12">
        <v>38278</v>
      </c>
      <c r="G1462" s="12">
        <v>38509</v>
      </c>
      <c r="H1462" s="12">
        <v>27290.880000000001</v>
      </c>
      <c r="I1462" s="12">
        <v>11218.12</v>
      </c>
    </row>
    <row r="1463" spans="2:9" ht="15" customHeight="1" x14ac:dyDescent="0.2">
      <c r="B1463"/>
      <c r="C1463" s="11" t="s">
        <v>3</v>
      </c>
      <c r="D1463" s="9" t="s">
        <v>637</v>
      </c>
      <c r="E1463" s="10">
        <f>SUBTOTAL(9,E1460:E1462)</f>
        <v>2023</v>
      </c>
      <c r="F1463" s="10">
        <f>SUBTOTAL(9,F1460:F1462)</f>
        <v>79590</v>
      </c>
      <c r="G1463" s="10">
        <f>SUBTOTAL(9,G1460:G1462)</f>
        <v>81613</v>
      </c>
      <c r="H1463" s="10">
        <f>SUBTOTAL(9,H1460:H1462)</f>
        <v>47063.400810000006</v>
      </c>
      <c r="I1463" s="10">
        <f>SUBTOTAL(9,I1460:I1462)</f>
        <v>34549.599190000001</v>
      </c>
    </row>
    <row r="1464" spans="2:9" ht="15" customHeight="1" x14ac:dyDescent="0.25">
      <c r="B1464" s="15">
        <v>1141</v>
      </c>
      <c r="C1464" s="2"/>
      <c r="D1464" s="1" t="s">
        <v>636</v>
      </c>
      <c r="E1464" s="14"/>
      <c r="F1464" s="13"/>
      <c r="H1464" s="13"/>
      <c r="I1464" s="13"/>
    </row>
    <row r="1465" spans="2:9" x14ac:dyDescent="0.2">
      <c r="B1465"/>
      <c r="C1465" s="2">
        <v>23</v>
      </c>
      <c r="D1465" s="1" t="s">
        <v>635</v>
      </c>
      <c r="E1465" s="12">
        <v>614</v>
      </c>
      <c r="F1465" s="12">
        <v>4071</v>
      </c>
      <c r="G1465" s="12">
        <v>4685</v>
      </c>
      <c r="H1465" s="12">
        <v>3665.21137</v>
      </c>
      <c r="I1465" s="12">
        <v>1019.78863</v>
      </c>
    </row>
    <row r="1466" spans="2:9" x14ac:dyDescent="0.2">
      <c r="B1466"/>
      <c r="C1466" s="2">
        <v>75</v>
      </c>
      <c r="D1466" s="1" t="s">
        <v>634</v>
      </c>
      <c r="E1466" s="12">
        <v>0</v>
      </c>
      <c r="F1466" s="12">
        <v>8404</v>
      </c>
      <c r="G1466" s="12">
        <v>8404</v>
      </c>
      <c r="H1466" s="12">
        <v>5879</v>
      </c>
      <c r="I1466" s="12">
        <v>2525</v>
      </c>
    </row>
    <row r="1467" spans="2:9" ht="15" customHeight="1" x14ac:dyDescent="0.2">
      <c r="B1467"/>
      <c r="C1467" s="11" t="s">
        <v>3</v>
      </c>
      <c r="D1467" s="9" t="s">
        <v>633</v>
      </c>
      <c r="E1467" s="10">
        <f>SUBTOTAL(9,E1465:E1466)</f>
        <v>614</v>
      </c>
      <c r="F1467" s="10">
        <f>SUBTOTAL(9,F1465:F1466)</f>
        <v>12475</v>
      </c>
      <c r="G1467" s="10">
        <f>SUBTOTAL(9,G1465:G1466)</f>
        <v>13089</v>
      </c>
      <c r="H1467" s="10">
        <f>SUBTOTAL(9,H1465:H1466)</f>
        <v>9544.2113700000009</v>
      </c>
      <c r="I1467" s="10">
        <f>SUBTOTAL(9,I1465:I1466)</f>
        <v>3544.78863</v>
      </c>
    </row>
    <row r="1468" spans="2:9" ht="15" customHeight="1" x14ac:dyDescent="0.25">
      <c r="B1468" s="15">
        <v>1142</v>
      </c>
      <c r="C1468" s="2"/>
      <c r="D1468" s="1" t="s">
        <v>632</v>
      </c>
      <c r="E1468" s="14"/>
      <c r="F1468" s="13"/>
      <c r="H1468" s="13"/>
      <c r="I1468" s="13"/>
    </row>
    <row r="1469" spans="2:9" x14ac:dyDescent="0.2">
      <c r="B1469"/>
      <c r="C1469" s="2">
        <v>1</v>
      </c>
      <c r="D1469" s="1" t="s">
        <v>166</v>
      </c>
      <c r="E1469" s="12">
        <v>8883</v>
      </c>
      <c r="F1469" s="12">
        <v>283344</v>
      </c>
      <c r="G1469" s="12">
        <v>292227</v>
      </c>
      <c r="H1469" s="12">
        <v>169970.58136000001</v>
      </c>
      <c r="I1469" s="12">
        <v>122256.41864</v>
      </c>
    </row>
    <row r="1470" spans="2:9" x14ac:dyDescent="0.2">
      <c r="B1470"/>
      <c r="C1470" s="2">
        <v>21</v>
      </c>
      <c r="D1470" s="1" t="s">
        <v>631</v>
      </c>
      <c r="E1470" s="12">
        <v>130</v>
      </c>
      <c r="F1470" s="12">
        <v>63409</v>
      </c>
      <c r="G1470" s="12">
        <v>63539</v>
      </c>
      <c r="H1470" s="12">
        <v>231.26875000000001</v>
      </c>
      <c r="I1470" s="12">
        <v>63307.731249999997</v>
      </c>
    </row>
    <row r="1471" spans="2:9" x14ac:dyDescent="0.2">
      <c r="B1471"/>
      <c r="C1471" s="2">
        <v>45</v>
      </c>
      <c r="D1471" s="1" t="s">
        <v>115</v>
      </c>
      <c r="E1471" s="12">
        <v>1323</v>
      </c>
      <c r="F1471" s="12">
        <v>12176</v>
      </c>
      <c r="G1471" s="12">
        <v>13499</v>
      </c>
      <c r="H1471" s="12">
        <v>4989.4255999999996</v>
      </c>
      <c r="I1471" s="12">
        <v>8509.5743999999995</v>
      </c>
    </row>
    <row r="1472" spans="2:9" x14ac:dyDescent="0.2">
      <c r="B1472"/>
      <c r="C1472" s="2">
        <v>50</v>
      </c>
      <c r="D1472" s="1" t="s">
        <v>630</v>
      </c>
      <c r="E1472" s="12">
        <v>0</v>
      </c>
      <c r="F1472" s="12">
        <v>8039</v>
      </c>
      <c r="G1472" s="12">
        <v>8039</v>
      </c>
      <c r="H1472" s="12">
        <v>0</v>
      </c>
      <c r="I1472" s="12">
        <v>8039</v>
      </c>
    </row>
    <row r="1473" spans="2:9" x14ac:dyDescent="0.2">
      <c r="B1473"/>
      <c r="C1473" s="2">
        <v>60</v>
      </c>
      <c r="D1473" s="1" t="s">
        <v>629</v>
      </c>
      <c r="E1473" s="12">
        <v>0</v>
      </c>
      <c r="F1473" s="12">
        <v>196392</v>
      </c>
      <c r="G1473" s="12">
        <v>196392</v>
      </c>
      <c r="H1473" s="12">
        <v>191382.59</v>
      </c>
      <c r="I1473" s="12">
        <v>5009.41</v>
      </c>
    </row>
    <row r="1474" spans="2:9" x14ac:dyDescent="0.2">
      <c r="B1474"/>
      <c r="C1474" s="2">
        <v>70</v>
      </c>
      <c r="D1474" s="1" t="s">
        <v>628</v>
      </c>
      <c r="E1474" s="12">
        <v>0</v>
      </c>
      <c r="F1474" s="12">
        <v>862</v>
      </c>
      <c r="G1474" s="12">
        <v>862</v>
      </c>
      <c r="H1474" s="12">
        <v>512</v>
      </c>
      <c r="I1474" s="12">
        <v>350</v>
      </c>
    </row>
    <row r="1475" spans="2:9" x14ac:dyDescent="0.2">
      <c r="B1475"/>
      <c r="C1475" s="2">
        <v>71</v>
      </c>
      <c r="D1475" s="1" t="s">
        <v>627</v>
      </c>
      <c r="E1475" s="12">
        <v>1746</v>
      </c>
      <c r="F1475" s="12">
        <v>5786</v>
      </c>
      <c r="G1475" s="12">
        <v>7532</v>
      </c>
      <c r="H1475" s="12">
        <v>541.96537999999998</v>
      </c>
      <c r="I1475" s="12">
        <v>6990.0346200000004</v>
      </c>
    </row>
    <row r="1476" spans="2:9" x14ac:dyDescent="0.2">
      <c r="B1476"/>
      <c r="C1476" s="2">
        <v>72</v>
      </c>
      <c r="D1476" s="1" t="s">
        <v>626</v>
      </c>
      <c r="E1476" s="12">
        <v>0</v>
      </c>
      <c r="F1476" s="12">
        <v>600</v>
      </c>
      <c r="G1476" s="12">
        <v>600</v>
      </c>
      <c r="H1476" s="12">
        <v>590.31500000000005</v>
      </c>
      <c r="I1476" s="12">
        <v>9.6850000000000005</v>
      </c>
    </row>
    <row r="1477" spans="2:9" ht="25.5" x14ac:dyDescent="0.2">
      <c r="B1477"/>
      <c r="C1477" s="2">
        <v>73</v>
      </c>
      <c r="D1477" s="1" t="s">
        <v>625</v>
      </c>
      <c r="E1477" s="12">
        <v>0</v>
      </c>
      <c r="F1477" s="12">
        <v>55610</v>
      </c>
      <c r="G1477" s="12">
        <v>55610</v>
      </c>
      <c r="H1477" s="12">
        <v>20604.204880000001</v>
      </c>
      <c r="I1477" s="12">
        <v>35005.795120000002</v>
      </c>
    </row>
    <row r="1478" spans="2:9" x14ac:dyDescent="0.2">
      <c r="B1478"/>
      <c r="C1478" s="2">
        <v>74</v>
      </c>
      <c r="D1478" s="1" t="s">
        <v>624</v>
      </c>
      <c r="E1478" s="12">
        <v>0</v>
      </c>
      <c r="F1478" s="12">
        <v>1000</v>
      </c>
      <c r="G1478" s="12">
        <v>1000</v>
      </c>
      <c r="H1478" s="12">
        <v>0</v>
      </c>
      <c r="I1478" s="12">
        <v>1000</v>
      </c>
    </row>
    <row r="1479" spans="2:9" x14ac:dyDescent="0.2">
      <c r="B1479"/>
      <c r="C1479" s="2">
        <v>75</v>
      </c>
      <c r="D1479" s="1" t="s">
        <v>623</v>
      </c>
      <c r="E1479" s="12">
        <v>0</v>
      </c>
      <c r="F1479" s="12">
        <v>64800</v>
      </c>
      <c r="G1479" s="12">
        <v>64800</v>
      </c>
      <c r="H1479" s="12">
        <v>56474.3436</v>
      </c>
      <c r="I1479" s="12">
        <v>8325.6563999999998</v>
      </c>
    </row>
    <row r="1480" spans="2:9" x14ac:dyDescent="0.2">
      <c r="B1480"/>
      <c r="C1480" s="2">
        <v>77</v>
      </c>
      <c r="D1480" s="1" t="s">
        <v>622</v>
      </c>
      <c r="E1480" s="12">
        <v>1323274</v>
      </c>
      <c r="F1480" s="12">
        <v>250000</v>
      </c>
      <c r="G1480" s="12">
        <v>1573274</v>
      </c>
      <c r="H1480" s="12">
        <v>220696.60535</v>
      </c>
      <c r="I1480" s="12">
        <v>1352577.3946499999</v>
      </c>
    </row>
    <row r="1481" spans="2:9" x14ac:dyDescent="0.2">
      <c r="B1481"/>
      <c r="C1481" s="2">
        <v>78</v>
      </c>
      <c r="D1481" s="1" t="s">
        <v>621</v>
      </c>
      <c r="E1481" s="12">
        <v>15520</v>
      </c>
      <c r="F1481" s="12">
        <v>34000</v>
      </c>
      <c r="G1481" s="12">
        <v>49520</v>
      </c>
      <c r="H1481" s="12">
        <v>8657.3469999999998</v>
      </c>
      <c r="I1481" s="12">
        <v>40862.652999999998</v>
      </c>
    </row>
    <row r="1482" spans="2:9" x14ac:dyDescent="0.2">
      <c r="B1482"/>
      <c r="C1482" s="2">
        <v>79</v>
      </c>
      <c r="D1482" s="1" t="s">
        <v>620</v>
      </c>
      <c r="E1482" s="12">
        <v>0</v>
      </c>
      <c r="F1482" s="12">
        <v>10000</v>
      </c>
      <c r="G1482" s="12">
        <v>10000</v>
      </c>
      <c r="H1482" s="12">
        <v>0</v>
      </c>
      <c r="I1482" s="12">
        <v>10000</v>
      </c>
    </row>
    <row r="1483" spans="2:9" ht="15" customHeight="1" x14ac:dyDescent="0.2">
      <c r="B1483"/>
      <c r="C1483" s="11" t="s">
        <v>3</v>
      </c>
      <c r="D1483" s="9" t="s">
        <v>619</v>
      </c>
      <c r="E1483" s="10">
        <f>SUBTOTAL(9,E1469:E1482)</f>
        <v>1350876</v>
      </c>
      <c r="F1483" s="10">
        <f>SUBTOTAL(9,F1469:F1482)</f>
        <v>986018</v>
      </c>
      <c r="G1483" s="10">
        <f>SUBTOTAL(9,G1469:G1482)</f>
        <v>2336894</v>
      </c>
      <c r="H1483" s="10">
        <f>SUBTOTAL(9,H1469:H1482)</f>
        <v>674650.64691999997</v>
      </c>
      <c r="I1483" s="10">
        <f>SUBTOTAL(9,I1469:I1482)</f>
        <v>1662243.3530799998</v>
      </c>
    </row>
    <row r="1484" spans="2:9" ht="15" customHeight="1" x14ac:dyDescent="0.25">
      <c r="B1484" s="15">
        <v>1148</v>
      </c>
      <c r="C1484" s="2"/>
      <c r="D1484" s="1" t="s">
        <v>618</v>
      </c>
      <c r="E1484" s="14"/>
      <c r="F1484" s="13"/>
      <c r="H1484" s="13"/>
      <c r="I1484" s="13"/>
    </row>
    <row r="1485" spans="2:9" x14ac:dyDescent="0.2">
      <c r="B1485"/>
      <c r="C1485" s="2">
        <v>71</v>
      </c>
      <c r="D1485" s="1" t="s">
        <v>617</v>
      </c>
      <c r="E1485" s="12">
        <v>0</v>
      </c>
      <c r="F1485" s="12">
        <v>140400</v>
      </c>
      <c r="G1485" s="12">
        <v>140400</v>
      </c>
      <c r="H1485" s="12">
        <v>47235.497640000001</v>
      </c>
      <c r="I1485" s="12">
        <v>93164.502359999999</v>
      </c>
    </row>
    <row r="1486" spans="2:9" x14ac:dyDescent="0.2">
      <c r="B1486"/>
      <c r="C1486" s="2">
        <v>72</v>
      </c>
      <c r="D1486" s="1" t="s">
        <v>616</v>
      </c>
      <c r="E1486" s="12">
        <v>10000</v>
      </c>
      <c r="F1486" s="12">
        <v>0</v>
      </c>
      <c r="G1486" s="12">
        <v>10000</v>
      </c>
      <c r="H1486" s="12">
        <v>200</v>
      </c>
      <c r="I1486" s="12">
        <v>9800</v>
      </c>
    </row>
    <row r="1487" spans="2:9" ht="15" customHeight="1" x14ac:dyDescent="0.2">
      <c r="B1487"/>
      <c r="C1487" s="11" t="s">
        <v>3</v>
      </c>
      <c r="D1487" s="9" t="s">
        <v>615</v>
      </c>
      <c r="E1487" s="10">
        <f>SUBTOTAL(9,E1485:E1486)</f>
        <v>10000</v>
      </c>
      <c r="F1487" s="10">
        <f>SUBTOTAL(9,F1485:F1486)</f>
        <v>140400</v>
      </c>
      <c r="G1487" s="10">
        <f>SUBTOTAL(9,G1485:G1486)</f>
        <v>150400</v>
      </c>
      <c r="H1487" s="10">
        <f>SUBTOTAL(9,H1485:H1486)</f>
        <v>47435.497640000001</v>
      </c>
      <c r="I1487" s="10">
        <f>SUBTOTAL(9,I1485:I1486)</f>
        <v>102964.50236</v>
      </c>
    </row>
    <row r="1488" spans="2:9" ht="15" customHeight="1" x14ac:dyDescent="0.25">
      <c r="B1488" s="15">
        <v>1149</v>
      </c>
      <c r="C1488" s="2"/>
      <c r="D1488" s="1" t="s">
        <v>614</v>
      </c>
      <c r="E1488" s="14"/>
      <c r="F1488" s="13"/>
      <c r="H1488" s="13"/>
      <c r="I1488" s="13"/>
    </row>
    <row r="1489" spans="2:9" x14ac:dyDescent="0.2">
      <c r="B1489"/>
      <c r="C1489" s="2">
        <v>51</v>
      </c>
      <c r="D1489" s="1" t="s">
        <v>613</v>
      </c>
      <c r="E1489" s="12">
        <v>0</v>
      </c>
      <c r="F1489" s="12">
        <v>3571</v>
      </c>
      <c r="G1489" s="12">
        <v>3571</v>
      </c>
      <c r="H1489" s="12">
        <v>1785.5</v>
      </c>
      <c r="I1489" s="12">
        <v>1785.5</v>
      </c>
    </row>
    <row r="1490" spans="2:9" x14ac:dyDescent="0.2">
      <c r="B1490"/>
      <c r="C1490" s="2">
        <v>52</v>
      </c>
      <c r="D1490" s="1" t="s">
        <v>612</v>
      </c>
      <c r="E1490" s="12">
        <v>0</v>
      </c>
      <c r="F1490" s="12">
        <v>5000</v>
      </c>
      <c r="G1490" s="12">
        <v>5000</v>
      </c>
      <c r="H1490" s="12">
        <v>0</v>
      </c>
      <c r="I1490" s="12">
        <v>5000</v>
      </c>
    </row>
    <row r="1491" spans="2:9" x14ac:dyDescent="0.2">
      <c r="B1491"/>
      <c r="C1491" s="2">
        <v>71</v>
      </c>
      <c r="D1491" s="1" t="s">
        <v>611</v>
      </c>
      <c r="E1491" s="12">
        <v>33</v>
      </c>
      <c r="F1491" s="12">
        <v>54223</v>
      </c>
      <c r="G1491" s="12">
        <v>54256</v>
      </c>
      <c r="H1491" s="12">
        <v>10251.465</v>
      </c>
      <c r="I1491" s="12">
        <v>44004.535000000003</v>
      </c>
    </row>
    <row r="1492" spans="2:9" x14ac:dyDescent="0.2">
      <c r="B1492"/>
      <c r="C1492" s="2">
        <v>73</v>
      </c>
      <c r="D1492" s="1" t="s">
        <v>610</v>
      </c>
      <c r="E1492" s="12">
        <v>22620</v>
      </c>
      <c r="F1492" s="12">
        <v>45852</v>
      </c>
      <c r="G1492" s="12">
        <v>68472</v>
      </c>
      <c r="H1492" s="12">
        <v>12723.968000000001</v>
      </c>
      <c r="I1492" s="12">
        <v>55748.031999999999</v>
      </c>
    </row>
    <row r="1493" spans="2:9" x14ac:dyDescent="0.2">
      <c r="B1493"/>
      <c r="C1493" s="2">
        <v>75</v>
      </c>
      <c r="D1493" s="1" t="s">
        <v>609</v>
      </c>
      <c r="E1493" s="12">
        <v>0</v>
      </c>
      <c r="F1493" s="12">
        <v>5000</v>
      </c>
      <c r="G1493" s="12">
        <v>5000</v>
      </c>
      <c r="H1493" s="12">
        <v>0</v>
      </c>
      <c r="I1493" s="12">
        <v>5000</v>
      </c>
    </row>
    <row r="1494" spans="2:9" ht="15" customHeight="1" x14ac:dyDescent="0.2">
      <c r="B1494"/>
      <c r="C1494" s="11" t="s">
        <v>3</v>
      </c>
      <c r="D1494" s="9" t="s">
        <v>608</v>
      </c>
      <c r="E1494" s="10">
        <f>SUBTOTAL(9,E1489:E1493)</f>
        <v>22653</v>
      </c>
      <c r="F1494" s="10">
        <f>SUBTOTAL(9,F1489:F1493)</f>
        <v>113646</v>
      </c>
      <c r="G1494" s="10">
        <f>SUBTOTAL(9,G1489:G1493)</f>
        <v>136299</v>
      </c>
      <c r="H1494" s="10">
        <f>SUBTOTAL(9,H1489:H1493)</f>
        <v>24760.933000000001</v>
      </c>
      <c r="I1494" s="10">
        <f>SUBTOTAL(9,I1489:I1493)</f>
        <v>111538.06700000001</v>
      </c>
    </row>
    <row r="1495" spans="2:9" ht="15" customHeight="1" x14ac:dyDescent="0.25">
      <c r="B1495" s="15">
        <v>1150</v>
      </c>
      <c r="C1495" s="2"/>
      <c r="D1495" s="1" t="s">
        <v>607</v>
      </c>
      <c r="E1495" s="14"/>
      <c r="F1495" s="13"/>
      <c r="H1495" s="13"/>
      <c r="I1495" s="13"/>
    </row>
    <row r="1496" spans="2:9" x14ac:dyDescent="0.2">
      <c r="B1496"/>
      <c r="C1496" s="2">
        <v>21</v>
      </c>
      <c r="D1496" s="1" t="s">
        <v>165</v>
      </c>
      <c r="E1496" s="12">
        <v>4938</v>
      </c>
      <c r="F1496" s="12">
        <v>8673</v>
      </c>
      <c r="G1496" s="12">
        <v>13611</v>
      </c>
      <c r="H1496" s="12">
        <v>6678.2785999999996</v>
      </c>
      <c r="I1496" s="12">
        <v>6932.7214000000004</v>
      </c>
    </row>
    <row r="1497" spans="2:9" x14ac:dyDescent="0.2">
      <c r="B1497"/>
      <c r="C1497" s="2">
        <v>50</v>
      </c>
      <c r="D1497" s="1" t="s">
        <v>606</v>
      </c>
      <c r="E1497" s="12">
        <v>0</v>
      </c>
      <c r="F1497" s="12">
        <v>2389553</v>
      </c>
      <c r="G1497" s="12">
        <v>2389553</v>
      </c>
      <c r="H1497" s="12">
        <v>1165776.5</v>
      </c>
      <c r="I1497" s="12">
        <v>1223776.5</v>
      </c>
    </row>
    <row r="1498" spans="2:9" x14ac:dyDescent="0.2">
      <c r="B1498"/>
      <c r="C1498" s="2">
        <v>70</v>
      </c>
      <c r="D1498" s="1" t="s">
        <v>605</v>
      </c>
      <c r="E1498" s="12">
        <v>27626</v>
      </c>
      <c r="F1498" s="12">
        <v>294774</v>
      </c>
      <c r="G1498" s="12">
        <v>322400</v>
      </c>
      <c r="H1498" s="12">
        <v>201683.39348</v>
      </c>
      <c r="I1498" s="12">
        <v>120716.60652</v>
      </c>
    </row>
    <row r="1499" spans="2:9" x14ac:dyDescent="0.2">
      <c r="B1499"/>
      <c r="C1499" s="2">
        <v>71</v>
      </c>
      <c r="D1499" s="1" t="s">
        <v>604</v>
      </c>
      <c r="E1499" s="12">
        <v>0</v>
      </c>
      <c r="F1499" s="12">
        <v>800100</v>
      </c>
      <c r="G1499" s="12">
        <v>800100</v>
      </c>
      <c r="H1499" s="12">
        <v>529866.64399999997</v>
      </c>
      <c r="I1499" s="12">
        <v>270233.35600000003</v>
      </c>
    </row>
    <row r="1500" spans="2:9" x14ac:dyDescent="0.2">
      <c r="B1500"/>
      <c r="C1500" s="2">
        <v>73</v>
      </c>
      <c r="D1500" s="1" t="s">
        <v>603</v>
      </c>
      <c r="E1500" s="12">
        <v>0</v>
      </c>
      <c r="F1500" s="12">
        <v>5632282</v>
      </c>
      <c r="G1500" s="12">
        <v>5632282</v>
      </c>
      <c r="H1500" s="12">
        <v>2461738.25868</v>
      </c>
      <c r="I1500" s="12">
        <v>3170543.74132</v>
      </c>
    </row>
    <row r="1501" spans="2:9" x14ac:dyDescent="0.2">
      <c r="B1501"/>
      <c r="C1501" s="2">
        <v>74</v>
      </c>
      <c r="D1501" s="1" t="s">
        <v>602</v>
      </c>
      <c r="E1501" s="12">
        <v>14247</v>
      </c>
      <c r="F1501" s="12">
        <v>16112053</v>
      </c>
      <c r="G1501" s="12">
        <v>16126300</v>
      </c>
      <c r="H1501" s="12">
        <v>16110086.108689999</v>
      </c>
      <c r="I1501" s="12">
        <v>16213.891310000001</v>
      </c>
    </row>
    <row r="1502" spans="2:9" x14ac:dyDescent="0.2">
      <c r="B1502"/>
      <c r="C1502" s="2">
        <v>77</v>
      </c>
      <c r="D1502" s="1" t="s">
        <v>601</v>
      </c>
      <c r="E1502" s="12">
        <v>2631</v>
      </c>
      <c r="F1502" s="12">
        <v>355984</v>
      </c>
      <c r="G1502" s="12">
        <v>358615</v>
      </c>
      <c r="H1502" s="12">
        <v>256598.93971999999</v>
      </c>
      <c r="I1502" s="12">
        <v>102016.06028000001</v>
      </c>
    </row>
    <row r="1503" spans="2:9" x14ac:dyDescent="0.2">
      <c r="B1503"/>
      <c r="C1503" s="2">
        <v>78</v>
      </c>
      <c r="D1503" s="1" t="s">
        <v>595</v>
      </c>
      <c r="E1503" s="12">
        <v>19572</v>
      </c>
      <c r="F1503" s="12">
        <v>1890561</v>
      </c>
      <c r="G1503" s="12">
        <v>1910133</v>
      </c>
      <c r="H1503" s="12">
        <v>1750738.10072</v>
      </c>
      <c r="I1503" s="12">
        <v>159394.89928000001</v>
      </c>
    </row>
    <row r="1504" spans="2:9" ht="15" customHeight="1" x14ac:dyDescent="0.2">
      <c r="B1504"/>
      <c r="C1504" s="11" t="s">
        <v>3</v>
      </c>
      <c r="D1504" s="9" t="s">
        <v>600</v>
      </c>
      <c r="E1504" s="10">
        <f>SUBTOTAL(9,E1496:E1503)</f>
        <v>69014</v>
      </c>
      <c r="F1504" s="10">
        <f>SUBTOTAL(9,F1496:F1503)</f>
        <v>27483980</v>
      </c>
      <c r="G1504" s="10">
        <f>SUBTOTAL(9,G1496:G1503)</f>
        <v>27552994</v>
      </c>
      <c r="H1504" s="10">
        <f>SUBTOTAL(9,H1496:H1503)</f>
        <v>22483166.223889999</v>
      </c>
      <c r="I1504" s="10">
        <f>SUBTOTAL(9,I1496:I1503)</f>
        <v>5069827.776109999</v>
      </c>
    </row>
    <row r="1505" spans="2:9" ht="15" customHeight="1" x14ac:dyDescent="0.25">
      <c r="B1505" s="15">
        <v>1151</v>
      </c>
      <c r="C1505" s="2"/>
      <c r="D1505" s="1" t="s">
        <v>599</v>
      </c>
      <c r="E1505" s="14"/>
      <c r="F1505" s="13"/>
      <c r="H1505" s="13"/>
      <c r="I1505" s="13"/>
    </row>
    <row r="1506" spans="2:9" x14ac:dyDescent="0.2">
      <c r="B1506"/>
      <c r="C1506" s="2">
        <v>51</v>
      </c>
      <c r="D1506" s="1" t="s">
        <v>598</v>
      </c>
      <c r="E1506" s="12">
        <v>0</v>
      </c>
      <c r="F1506" s="12">
        <v>69250</v>
      </c>
      <c r="G1506" s="12">
        <v>69250</v>
      </c>
      <c r="H1506" s="12">
        <v>32875</v>
      </c>
      <c r="I1506" s="12">
        <v>36375</v>
      </c>
    </row>
    <row r="1507" spans="2:9" x14ac:dyDescent="0.2">
      <c r="B1507"/>
      <c r="C1507" s="2">
        <v>72</v>
      </c>
      <c r="D1507" s="1" t="s">
        <v>597</v>
      </c>
      <c r="E1507" s="12">
        <v>0</v>
      </c>
      <c r="F1507" s="12">
        <v>8100</v>
      </c>
      <c r="G1507" s="12">
        <v>8100</v>
      </c>
      <c r="H1507" s="12">
        <v>6075</v>
      </c>
      <c r="I1507" s="12">
        <v>2025</v>
      </c>
    </row>
    <row r="1508" spans="2:9" x14ac:dyDescent="0.2">
      <c r="B1508"/>
      <c r="C1508" s="2">
        <v>75</v>
      </c>
      <c r="D1508" s="1" t="s">
        <v>596</v>
      </c>
      <c r="E1508" s="12">
        <v>5954</v>
      </c>
      <c r="F1508" s="12">
        <v>121184</v>
      </c>
      <c r="G1508" s="12">
        <v>127138</v>
      </c>
      <c r="H1508" s="12">
        <v>85088.019759999996</v>
      </c>
      <c r="I1508" s="12">
        <v>42049.980239999997</v>
      </c>
    </row>
    <row r="1509" spans="2:9" x14ac:dyDescent="0.2">
      <c r="B1509"/>
      <c r="C1509" s="2">
        <v>79</v>
      </c>
      <c r="D1509" s="1" t="s">
        <v>595</v>
      </c>
      <c r="E1509" s="12">
        <v>834</v>
      </c>
      <c r="F1509" s="12">
        <v>3466</v>
      </c>
      <c r="G1509" s="12">
        <v>4300</v>
      </c>
      <c r="H1509" s="12">
        <v>1595.25531</v>
      </c>
      <c r="I1509" s="12">
        <v>2704.74469</v>
      </c>
    </row>
    <row r="1510" spans="2:9" ht="15" customHeight="1" x14ac:dyDescent="0.2">
      <c r="B1510"/>
      <c r="C1510" s="11" t="s">
        <v>3</v>
      </c>
      <c r="D1510" s="9" t="s">
        <v>594</v>
      </c>
      <c r="E1510" s="10">
        <f>SUBTOTAL(9,E1506:E1509)</f>
        <v>6788</v>
      </c>
      <c r="F1510" s="10">
        <f>SUBTOTAL(9,F1506:F1509)</f>
        <v>202000</v>
      </c>
      <c r="G1510" s="10">
        <f>SUBTOTAL(9,G1506:G1509)</f>
        <v>208788</v>
      </c>
      <c r="H1510" s="10">
        <f>SUBTOTAL(9,H1506:H1509)</f>
        <v>125633.27506999999</v>
      </c>
      <c r="I1510" s="10">
        <f>SUBTOTAL(9,I1506:I1509)</f>
        <v>83154.724930000011</v>
      </c>
    </row>
    <row r="1511" spans="2:9" ht="15" customHeight="1" x14ac:dyDescent="0.25">
      <c r="B1511" s="15">
        <v>1152</v>
      </c>
      <c r="C1511" s="2"/>
      <c r="D1511" s="1" t="s">
        <v>593</v>
      </c>
      <c r="E1511" s="14"/>
      <c r="F1511" s="13"/>
      <c r="H1511" s="13"/>
      <c r="I1511" s="13"/>
    </row>
    <row r="1512" spans="2:9" x14ac:dyDescent="0.2">
      <c r="B1512"/>
      <c r="C1512" s="2">
        <v>70</v>
      </c>
      <c r="D1512" s="1" t="s">
        <v>592</v>
      </c>
      <c r="E1512" s="12">
        <v>62026</v>
      </c>
      <c r="F1512" s="12">
        <v>171184</v>
      </c>
      <c r="G1512" s="12">
        <v>233210</v>
      </c>
      <c r="H1512" s="12">
        <v>57292.205999999998</v>
      </c>
      <c r="I1512" s="12">
        <v>175917.79399999999</v>
      </c>
    </row>
    <row r="1513" spans="2:9" ht="15" customHeight="1" x14ac:dyDescent="0.2">
      <c r="B1513"/>
      <c r="C1513" s="11" t="s">
        <v>3</v>
      </c>
      <c r="D1513" s="9" t="s">
        <v>591</v>
      </c>
      <c r="E1513" s="10">
        <f>SUBTOTAL(9,E1512:E1512)</f>
        <v>62026</v>
      </c>
      <c r="F1513" s="10">
        <f>SUBTOTAL(9,F1512:F1512)</f>
        <v>171184</v>
      </c>
      <c r="G1513" s="10">
        <f>SUBTOTAL(9,G1512:G1512)</f>
        <v>233210</v>
      </c>
      <c r="H1513" s="10">
        <f>SUBTOTAL(9,H1512:H1512)</f>
        <v>57292.205999999998</v>
      </c>
      <c r="I1513" s="10">
        <f>SUBTOTAL(9,I1512:I1512)</f>
        <v>175917.79399999999</v>
      </c>
    </row>
    <row r="1514" spans="2:9" ht="15" customHeight="1" x14ac:dyDescent="0.25">
      <c r="B1514" s="15">
        <v>1161</v>
      </c>
      <c r="C1514" s="2"/>
      <c r="D1514" s="1" t="s">
        <v>590</v>
      </c>
      <c r="E1514" s="14"/>
      <c r="F1514" s="13"/>
      <c r="H1514" s="13"/>
      <c r="I1514" s="13"/>
    </row>
    <row r="1515" spans="2:9" x14ac:dyDescent="0.2">
      <c r="B1515"/>
      <c r="C1515" s="2">
        <v>70</v>
      </c>
      <c r="D1515" s="1" t="s">
        <v>589</v>
      </c>
      <c r="E1515" s="12">
        <v>0</v>
      </c>
      <c r="F1515" s="12">
        <v>15831</v>
      </c>
      <c r="G1515" s="12">
        <v>15831</v>
      </c>
      <c r="H1515" s="12">
        <v>7915.5</v>
      </c>
      <c r="I1515" s="12">
        <v>7915.5</v>
      </c>
    </row>
    <row r="1516" spans="2:9" x14ac:dyDescent="0.2">
      <c r="B1516"/>
      <c r="C1516" s="2">
        <v>75</v>
      </c>
      <c r="D1516" s="1" t="s">
        <v>588</v>
      </c>
      <c r="E1516" s="12">
        <v>0</v>
      </c>
      <c r="F1516" s="12">
        <v>17969</v>
      </c>
      <c r="G1516" s="12">
        <v>17969</v>
      </c>
      <c r="H1516" s="12">
        <v>17969</v>
      </c>
      <c r="I1516" s="12">
        <v>0</v>
      </c>
    </row>
    <row r="1517" spans="2:9" ht="15" customHeight="1" x14ac:dyDescent="0.2">
      <c r="B1517"/>
      <c r="C1517" s="11" t="s">
        <v>3</v>
      </c>
      <c r="D1517" s="9" t="s">
        <v>587</v>
      </c>
      <c r="E1517" s="10">
        <f>SUBTOTAL(9,E1515:E1516)</f>
        <v>0</v>
      </c>
      <c r="F1517" s="10">
        <f>SUBTOTAL(9,F1515:F1516)</f>
        <v>33800</v>
      </c>
      <c r="G1517" s="10">
        <f>SUBTOTAL(9,G1515:G1516)</f>
        <v>33800</v>
      </c>
      <c r="H1517" s="10">
        <f>SUBTOTAL(9,H1515:H1516)</f>
        <v>25884.5</v>
      </c>
      <c r="I1517" s="10">
        <f>SUBTOTAL(9,I1515:I1516)</f>
        <v>7915.5</v>
      </c>
    </row>
    <row r="1518" spans="2:9" ht="15" customHeight="1" x14ac:dyDescent="0.2">
      <c r="C1518" s="5"/>
      <c r="D1518" s="9" t="s">
        <v>586</v>
      </c>
      <c r="E1518" s="8">
        <f>SUBTOTAL(9,E1446:E1517)</f>
        <v>1526724</v>
      </c>
      <c r="F1518" s="8">
        <f>SUBTOTAL(9,F1446:F1517)</f>
        <v>29329286</v>
      </c>
      <c r="G1518" s="8">
        <f>SUBTOTAL(9,G1446:G1517)</f>
        <v>30856010</v>
      </c>
      <c r="H1518" s="8">
        <f>SUBTOTAL(9,H1446:H1517)</f>
        <v>23554423.260639999</v>
      </c>
      <c r="I1518" s="8">
        <f>SUBTOTAL(9,I1446:I1517)</f>
        <v>7301586.73936</v>
      </c>
    </row>
    <row r="1519" spans="2:9" ht="15" customHeight="1" x14ac:dyDescent="0.2">
      <c r="C1519" s="5"/>
      <c r="D1519" s="9" t="s">
        <v>585</v>
      </c>
      <c r="E1519" s="8">
        <f>SUBTOTAL(9,E1416:E1518)</f>
        <v>1549491</v>
      </c>
      <c r="F1519" s="8">
        <f>SUBTOTAL(9,F1416:F1518)</f>
        <v>32129564</v>
      </c>
      <c r="G1519" s="8">
        <f>SUBTOTAL(9,G1416:G1518)</f>
        <v>33679055</v>
      </c>
      <c r="H1519" s="8">
        <f>SUBTOTAL(9,H1416:H1518)</f>
        <v>25120898.225420002</v>
      </c>
      <c r="I1519" s="8">
        <f>SUBTOTAL(9,I1416:I1518)</f>
        <v>8558156.77458</v>
      </c>
    </row>
    <row r="1520" spans="2:9" x14ac:dyDescent="0.2">
      <c r="C1520" s="5"/>
      <c r="D1520" s="7"/>
      <c r="E1520" s="6"/>
      <c r="F1520" s="6"/>
      <c r="G1520" s="6"/>
      <c r="H1520" s="6"/>
      <c r="I1520" s="6"/>
    </row>
    <row r="1521" spans="2:9" ht="15" customHeight="1" x14ac:dyDescent="0.2">
      <c r="B1521" s="13"/>
      <c r="C1521" s="2"/>
      <c r="D1521" s="17" t="s">
        <v>584</v>
      </c>
      <c r="E1521" s="13"/>
      <c r="F1521" s="13"/>
      <c r="G1521" s="13"/>
      <c r="H1521" s="13"/>
      <c r="I1521" s="13"/>
    </row>
    <row r="1522" spans="2:9" ht="27" customHeight="1" x14ac:dyDescent="0.25">
      <c r="B1522" s="13"/>
      <c r="C1522" s="2"/>
      <c r="D1522" s="16" t="s">
        <v>583</v>
      </c>
      <c r="E1522" s="13"/>
      <c r="F1522" s="13"/>
      <c r="G1522" s="13"/>
      <c r="H1522" s="13"/>
      <c r="I1522" s="13"/>
    </row>
    <row r="1523" spans="2:9" ht="15" customHeight="1" x14ac:dyDescent="0.25">
      <c r="B1523" s="15">
        <v>1300</v>
      </c>
      <c r="C1523" s="2"/>
      <c r="D1523" s="1" t="s">
        <v>582</v>
      </c>
      <c r="E1523" s="14"/>
      <c r="F1523" s="13"/>
      <c r="H1523" s="13"/>
      <c r="I1523" s="13"/>
    </row>
    <row r="1524" spans="2:9" x14ac:dyDescent="0.2">
      <c r="B1524"/>
      <c r="C1524" s="2">
        <v>1</v>
      </c>
      <c r="D1524" s="1" t="s">
        <v>166</v>
      </c>
      <c r="E1524" s="12">
        <v>6420</v>
      </c>
      <c r="F1524" s="12">
        <v>188900</v>
      </c>
      <c r="G1524" s="12">
        <v>195320</v>
      </c>
      <c r="H1524" s="12">
        <v>114904.32573</v>
      </c>
      <c r="I1524" s="12">
        <v>80415.674270000003</v>
      </c>
    </row>
    <row r="1525" spans="2:9" x14ac:dyDescent="0.2">
      <c r="B1525"/>
      <c r="C1525" s="2">
        <v>70</v>
      </c>
      <c r="D1525" s="1" t="s">
        <v>581</v>
      </c>
      <c r="E1525" s="12">
        <v>0</v>
      </c>
      <c r="F1525" s="12">
        <v>37000</v>
      </c>
      <c r="G1525" s="12">
        <v>37000</v>
      </c>
      <c r="H1525" s="12">
        <v>10919.28314</v>
      </c>
      <c r="I1525" s="12">
        <v>26080.71686</v>
      </c>
    </row>
    <row r="1526" spans="2:9" x14ac:dyDescent="0.2">
      <c r="B1526"/>
      <c r="C1526" s="2">
        <v>71</v>
      </c>
      <c r="D1526" s="1" t="s">
        <v>580</v>
      </c>
      <c r="E1526" s="12">
        <v>0</v>
      </c>
      <c r="F1526" s="12">
        <v>81800</v>
      </c>
      <c r="G1526" s="12">
        <v>81800</v>
      </c>
      <c r="H1526" s="12">
        <v>58709.353000000003</v>
      </c>
      <c r="I1526" s="12">
        <v>23090.647000000001</v>
      </c>
    </row>
    <row r="1527" spans="2:9" ht="15" customHeight="1" x14ac:dyDescent="0.2">
      <c r="B1527"/>
      <c r="C1527" s="11" t="s">
        <v>3</v>
      </c>
      <c r="D1527" s="9" t="s">
        <v>579</v>
      </c>
      <c r="E1527" s="10">
        <f>SUBTOTAL(9,E1524:E1526)</f>
        <v>6420</v>
      </c>
      <c r="F1527" s="10">
        <f>SUBTOTAL(9,F1524:F1526)</f>
        <v>307700</v>
      </c>
      <c r="G1527" s="10">
        <f>SUBTOTAL(9,G1524:G1526)</f>
        <v>314120</v>
      </c>
      <c r="H1527" s="10">
        <f>SUBTOTAL(9,H1524:H1526)</f>
        <v>184532.96187</v>
      </c>
      <c r="I1527" s="10">
        <f>SUBTOTAL(9,I1524:I1526)</f>
        <v>129587.03813</v>
      </c>
    </row>
    <row r="1528" spans="2:9" ht="15" customHeight="1" x14ac:dyDescent="0.25">
      <c r="B1528" s="15">
        <v>1301</v>
      </c>
      <c r="C1528" s="2"/>
      <c r="D1528" s="1" t="s">
        <v>578</v>
      </c>
      <c r="E1528" s="14"/>
      <c r="F1528" s="13"/>
      <c r="H1528" s="13"/>
      <c r="I1528" s="13"/>
    </row>
    <row r="1529" spans="2:9" x14ac:dyDescent="0.2">
      <c r="B1529"/>
      <c r="C1529" s="2">
        <v>21</v>
      </c>
      <c r="D1529" s="1" t="s">
        <v>577</v>
      </c>
      <c r="E1529" s="12">
        <v>372</v>
      </c>
      <c r="F1529" s="12">
        <v>9900</v>
      </c>
      <c r="G1529" s="12">
        <v>10272</v>
      </c>
      <c r="H1529" s="12">
        <v>2490.3364999999999</v>
      </c>
      <c r="I1529" s="12">
        <v>7781.6634999999997</v>
      </c>
    </row>
    <row r="1530" spans="2:9" x14ac:dyDescent="0.2">
      <c r="B1530"/>
      <c r="C1530" s="2">
        <v>50</v>
      </c>
      <c r="D1530" s="1" t="s">
        <v>576</v>
      </c>
      <c r="E1530" s="12">
        <v>0</v>
      </c>
      <c r="F1530" s="12">
        <v>143200</v>
      </c>
      <c r="G1530" s="12">
        <v>143200</v>
      </c>
      <c r="H1530" s="12">
        <v>0</v>
      </c>
      <c r="I1530" s="12">
        <v>143200</v>
      </c>
    </row>
    <row r="1531" spans="2:9" x14ac:dyDescent="0.2">
      <c r="B1531"/>
      <c r="C1531" s="2">
        <v>70</v>
      </c>
      <c r="D1531" s="1" t="s">
        <v>575</v>
      </c>
      <c r="E1531" s="12">
        <v>26191</v>
      </c>
      <c r="F1531" s="12">
        <v>30000</v>
      </c>
      <c r="G1531" s="12">
        <v>56191</v>
      </c>
      <c r="H1531" s="12">
        <v>0</v>
      </c>
      <c r="I1531" s="12">
        <v>56191</v>
      </c>
    </row>
    <row r="1532" spans="2:9" ht="15" customHeight="1" x14ac:dyDescent="0.2">
      <c r="B1532"/>
      <c r="C1532" s="11" t="s">
        <v>3</v>
      </c>
      <c r="D1532" s="9" t="s">
        <v>574</v>
      </c>
      <c r="E1532" s="10">
        <f>SUBTOTAL(9,E1529:E1531)</f>
        <v>26563</v>
      </c>
      <c r="F1532" s="10">
        <f>SUBTOTAL(9,F1529:F1531)</f>
        <v>183100</v>
      </c>
      <c r="G1532" s="10">
        <f>SUBTOTAL(9,G1529:G1531)</f>
        <v>209663</v>
      </c>
      <c r="H1532" s="10">
        <f>SUBTOTAL(9,H1529:H1531)</f>
        <v>2490.3364999999999</v>
      </c>
      <c r="I1532" s="10">
        <f>SUBTOTAL(9,I1529:I1531)</f>
        <v>207172.6635</v>
      </c>
    </row>
    <row r="1533" spans="2:9" ht="15" customHeight="1" x14ac:dyDescent="0.2">
      <c r="C1533" s="5"/>
      <c r="D1533" s="9" t="s">
        <v>573</v>
      </c>
      <c r="E1533" s="8">
        <f>SUBTOTAL(9,E1523:E1532)</f>
        <v>32983</v>
      </c>
      <c r="F1533" s="8">
        <f>SUBTOTAL(9,F1523:F1532)</f>
        <v>490800</v>
      </c>
      <c r="G1533" s="8">
        <f>SUBTOTAL(9,G1523:G1532)</f>
        <v>523783</v>
      </c>
      <c r="H1533" s="8">
        <f>SUBTOTAL(9,H1523:H1532)</f>
        <v>187023.29837</v>
      </c>
      <c r="I1533" s="8">
        <f>SUBTOTAL(9,I1523:I1532)</f>
        <v>336759.70163000003</v>
      </c>
    </row>
    <row r="1534" spans="2:9" ht="27" customHeight="1" x14ac:dyDescent="0.25">
      <c r="B1534" s="13"/>
      <c r="C1534" s="2"/>
      <c r="D1534" s="16" t="s">
        <v>572</v>
      </c>
      <c r="E1534" s="13"/>
      <c r="F1534" s="13"/>
      <c r="G1534" s="13"/>
      <c r="H1534" s="13"/>
      <c r="I1534" s="13"/>
    </row>
    <row r="1535" spans="2:9" ht="15" customHeight="1" x14ac:dyDescent="0.25">
      <c r="B1535" s="15">
        <v>1310</v>
      </c>
      <c r="C1535" s="2"/>
      <c r="D1535" s="1" t="s">
        <v>571</v>
      </c>
      <c r="E1535" s="14"/>
      <c r="F1535" s="13"/>
      <c r="H1535" s="13"/>
      <c r="I1535" s="13"/>
    </row>
    <row r="1536" spans="2:9" x14ac:dyDescent="0.2">
      <c r="B1536"/>
      <c r="C1536" s="2">
        <v>70</v>
      </c>
      <c r="D1536" s="1" t="s">
        <v>570</v>
      </c>
      <c r="E1536" s="12">
        <v>56789</v>
      </c>
      <c r="F1536" s="12">
        <v>2036000</v>
      </c>
      <c r="G1536" s="12">
        <v>2092789</v>
      </c>
      <c r="H1536" s="12">
        <v>1057107.8189999999</v>
      </c>
      <c r="I1536" s="12">
        <v>1035681.181</v>
      </c>
    </row>
    <row r="1537" spans="2:9" ht="15" customHeight="1" x14ac:dyDescent="0.2">
      <c r="B1537"/>
      <c r="C1537" s="11" t="s">
        <v>3</v>
      </c>
      <c r="D1537" s="9" t="s">
        <v>569</v>
      </c>
      <c r="E1537" s="10">
        <f>SUBTOTAL(9,E1536:E1536)</f>
        <v>56789</v>
      </c>
      <c r="F1537" s="10">
        <f>SUBTOTAL(9,F1536:F1536)</f>
        <v>2036000</v>
      </c>
      <c r="G1537" s="10">
        <f>SUBTOTAL(9,G1536:G1536)</f>
        <v>2092789</v>
      </c>
      <c r="H1537" s="10">
        <f>SUBTOTAL(9,H1536:H1536)</f>
        <v>1057107.8189999999</v>
      </c>
      <c r="I1537" s="10">
        <f>SUBTOTAL(9,I1536:I1536)</f>
        <v>1035681.181</v>
      </c>
    </row>
    <row r="1538" spans="2:9" ht="15" customHeight="1" x14ac:dyDescent="0.25">
      <c r="B1538" s="15">
        <v>1313</v>
      </c>
      <c r="C1538" s="2"/>
      <c r="D1538" s="1" t="s">
        <v>568</v>
      </c>
      <c r="E1538" s="14"/>
      <c r="F1538" s="13"/>
      <c r="H1538" s="13"/>
      <c r="I1538" s="13"/>
    </row>
    <row r="1539" spans="2:9" x14ac:dyDescent="0.2">
      <c r="B1539"/>
      <c r="C1539" s="2">
        <v>1</v>
      </c>
      <c r="D1539" s="1" t="s">
        <v>166</v>
      </c>
      <c r="E1539" s="12">
        <v>7368</v>
      </c>
      <c r="F1539" s="12">
        <v>305500</v>
      </c>
      <c r="G1539" s="12">
        <v>312868</v>
      </c>
      <c r="H1539" s="12">
        <v>182442.06998</v>
      </c>
      <c r="I1539" s="12">
        <v>130425.93002</v>
      </c>
    </row>
    <row r="1540" spans="2:9" ht="15" customHeight="1" x14ac:dyDescent="0.2">
      <c r="B1540"/>
      <c r="C1540" s="11" t="s">
        <v>3</v>
      </c>
      <c r="D1540" s="9" t="s">
        <v>567</v>
      </c>
      <c r="E1540" s="10">
        <f>SUBTOTAL(9,E1539:E1539)</f>
        <v>7368</v>
      </c>
      <c r="F1540" s="10">
        <f>SUBTOTAL(9,F1539:F1539)</f>
        <v>305500</v>
      </c>
      <c r="G1540" s="10">
        <f>SUBTOTAL(9,G1539:G1539)</f>
        <v>312868</v>
      </c>
      <c r="H1540" s="10">
        <f>SUBTOTAL(9,H1539:H1539)</f>
        <v>182442.06998</v>
      </c>
      <c r="I1540" s="10">
        <f>SUBTOTAL(9,I1539:I1539)</f>
        <v>130425.93002</v>
      </c>
    </row>
    <row r="1541" spans="2:9" ht="15" customHeight="1" x14ac:dyDescent="0.25">
      <c r="B1541" s="15">
        <v>1314</v>
      </c>
      <c r="C1541" s="2"/>
      <c r="D1541" s="1" t="s">
        <v>566</v>
      </c>
      <c r="E1541" s="14"/>
      <c r="F1541" s="13"/>
      <c r="H1541" s="13"/>
      <c r="I1541" s="13"/>
    </row>
    <row r="1542" spans="2:9" x14ac:dyDescent="0.2">
      <c r="B1542"/>
      <c r="C1542" s="2">
        <v>1</v>
      </c>
      <c r="D1542" s="1" t="s">
        <v>166</v>
      </c>
      <c r="E1542" s="12">
        <v>0</v>
      </c>
      <c r="F1542" s="12">
        <v>102000</v>
      </c>
      <c r="G1542" s="12">
        <v>102000</v>
      </c>
      <c r="H1542" s="12">
        <v>63274.05803</v>
      </c>
      <c r="I1542" s="12">
        <v>38725.94197</v>
      </c>
    </row>
    <row r="1543" spans="2:9" ht="15" customHeight="1" x14ac:dyDescent="0.2">
      <c r="B1543"/>
      <c r="C1543" s="11" t="s">
        <v>3</v>
      </c>
      <c r="D1543" s="9" t="s">
        <v>565</v>
      </c>
      <c r="E1543" s="10">
        <f>SUBTOTAL(9,E1542:E1542)</f>
        <v>0</v>
      </c>
      <c r="F1543" s="10">
        <f>SUBTOTAL(9,F1542:F1542)</f>
        <v>102000</v>
      </c>
      <c r="G1543" s="10">
        <f>SUBTOTAL(9,G1542:G1542)</f>
        <v>102000</v>
      </c>
      <c r="H1543" s="10">
        <f>SUBTOTAL(9,H1542:H1542)</f>
        <v>63274.05803</v>
      </c>
      <c r="I1543" s="10">
        <f>SUBTOTAL(9,I1542:I1542)</f>
        <v>38725.94197</v>
      </c>
    </row>
    <row r="1544" spans="2:9" ht="15" customHeight="1" x14ac:dyDescent="0.25">
      <c r="B1544" s="15">
        <v>1315</v>
      </c>
      <c r="C1544" s="2"/>
      <c r="D1544" s="1" t="s">
        <v>564</v>
      </c>
      <c r="E1544" s="14"/>
      <c r="F1544" s="13"/>
      <c r="H1544" s="13"/>
      <c r="I1544" s="13"/>
    </row>
    <row r="1545" spans="2:9" x14ac:dyDescent="0.2">
      <c r="B1545"/>
      <c r="C1545" s="2">
        <v>71</v>
      </c>
      <c r="D1545" s="1" t="s">
        <v>563</v>
      </c>
      <c r="E1545" s="12">
        <v>93956</v>
      </c>
      <c r="F1545" s="12">
        <v>2575300</v>
      </c>
      <c r="G1545" s="12">
        <v>2669256</v>
      </c>
      <c r="H1545" s="12">
        <v>1008316.0649999999</v>
      </c>
      <c r="I1545" s="12">
        <v>1660939.9350000001</v>
      </c>
    </row>
    <row r="1546" spans="2:9" ht="15" customHeight="1" x14ac:dyDescent="0.2">
      <c r="B1546"/>
      <c r="C1546" s="11" t="s">
        <v>3</v>
      </c>
      <c r="D1546" s="9" t="s">
        <v>562</v>
      </c>
      <c r="E1546" s="10">
        <f>SUBTOTAL(9,E1545:E1545)</f>
        <v>93956</v>
      </c>
      <c r="F1546" s="10">
        <f>SUBTOTAL(9,F1545:F1545)</f>
        <v>2575300</v>
      </c>
      <c r="G1546" s="10">
        <f>SUBTOTAL(9,G1545:G1545)</f>
        <v>2669256</v>
      </c>
      <c r="H1546" s="10">
        <f>SUBTOTAL(9,H1545:H1545)</f>
        <v>1008316.0649999999</v>
      </c>
      <c r="I1546" s="10">
        <f>SUBTOTAL(9,I1545:I1545)</f>
        <v>1660939.9350000001</v>
      </c>
    </row>
    <row r="1547" spans="2:9" ht="15" customHeight="1" x14ac:dyDescent="0.2">
      <c r="C1547" s="5"/>
      <c r="D1547" s="9" t="s">
        <v>561</v>
      </c>
      <c r="E1547" s="8">
        <f>SUBTOTAL(9,E1535:E1546)</f>
        <v>158113</v>
      </c>
      <c r="F1547" s="8">
        <f>SUBTOTAL(9,F1535:F1546)</f>
        <v>5018800</v>
      </c>
      <c r="G1547" s="8">
        <f>SUBTOTAL(9,G1535:G1546)</f>
        <v>5176913</v>
      </c>
      <c r="H1547" s="8">
        <f>SUBTOTAL(9,H1535:H1546)</f>
        <v>2311140.0120099997</v>
      </c>
      <c r="I1547" s="8">
        <f>SUBTOTAL(9,I1535:I1546)</f>
        <v>2865772.9879900003</v>
      </c>
    </row>
    <row r="1548" spans="2:9" ht="27" customHeight="1" x14ac:dyDescent="0.25">
      <c r="B1548" s="13"/>
      <c r="C1548" s="2"/>
      <c r="D1548" s="16" t="s">
        <v>560</v>
      </c>
      <c r="E1548" s="13"/>
      <c r="F1548" s="13"/>
      <c r="G1548" s="13"/>
      <c r="H1548" s="13"/>
      <c r="I1548" s="13"/>
    </row>
    <row r="1549" spans="2:9" ht="15" customHeight="1" x14ac:dyDescent="0.25">
      <c r="B1549" s="15">
        <v>1320</v>
      </c>
      <c r="C1549" s="2"/>
      <c r="D1549" s="1" t="s">
        <v>559</v>
      </c>
      <c r="E1549" s="14"/>
      <c r="F1549" s="13"/>
      <c r="H1549" s="13"/>
      <c r="I1549" s="13"/>
    </row>
    <row r="1550" spans="2:9" x14ac:dyDescent="0.2">
      <c r="B1550"/>
      <c r="C1550" s="2">
        <v>1</v>
      </c>
      <c r="D1550" s="1" t="s">
        <v>166</v>
      </c>
      <c r="E1550" s="12">
        <v>45413</v>
      </c>
      <c r="F1550" s="12">
        <v>4616100</v>
      </c>
      <c r="G1550" s="12">
        <v>4661513</v>
      </c>
      <c r="H1550" s="12">
        <v>2501009.1817600001</v>
      </c>
      <c r="I1550" s="12">
        <v>2160503.8182399999</v>
      </c>
    </row>
    <row r="1551" spans="2:9" x14ac:dyDescent="0.2">
      <c r="B1551"/>
      <c r="C1551" s="2">
        <v>22</v>
      </c>
      <c r="D1551" s="1" t="s">
        <v>558</v>
      </c>
      <c r="E1551" s="12">
        <v>0</v>
      </c>
      <c r="F1551" s="12">
        <v>10361300</v>
      </c>
      <c r="G1551" s="12">
        <v>10361300</v>
      </c>
      <c r="H1551" s="12">
        <v>5113326.5406499999</v>
      </c>
      <c r="I1551" s="12">
        <v>5247973.4593500001</v>
      </c>
    </row>
    <row r="1552" spans="2:9" x14ac:dyDescent="0.2">
      <c r="B1552"/>
      <c r="C1552" s="2">
        <v>28</v>
      </c>
      <c r="D1552" s="1" t="s">
        <v>557</v>
      </c>
      <c r="E1552" s="12">
        <v>81243</v>
      </c>
      <c r="F1552" s="12">
        <v>2349600</v>
      </c>
      <c r="G1552" s="12">
        <v>2430843</v>
      </c>
      <c r="H1552" s="12">
        <v>1327717.5261200001</v>
      </c>
      <c r="I1552" s="12">
        <v>1103125.4738799999</v>
      </c>
    </row>
    <row r="1553" spans="2:9" x14ac:dyDescent="0.2">
      <c r="B1553"/>
      <c r="C1553" s="2">
        <v>29</v>
      </c>
      <c r="D1553" s="1" t="s">
        <v>556</v>
      </c>
      <c r="E1553" s="12">
        <v>157444</v>
      </c>
      <c r="F1553" s="12">
        <v>4619000</v>
      </c>
      <c r="G1553" s="12">
        <v>4776444</v>
      </c>
      <c r="H1553" s="12">
        <v>2052001.5084800001</v>
      </c>
      <c r="I1553" s="12">
        <v>2724442.4915200002</v>
      </c>
    </row>
    <row r="1554" spans="2:9" x14ac:dyDescent="0.2">
      <c r="B1554"/>
      <c r="C1554" s="2">
        <v>30</v>
      </c>
      <c r="D1554" s="1" t="s">
        <v>555</v>
      </c>
      <c r="E1554" s="12">
        <v>0</v>
      </c>
      <c r="F1554" s="12">
        <v>10349700</v>
      </c>
      <c r="G1554" s="12">
        <v>10349700</v>
      </c>
      <c r="H1554" s="12">
        <v>5916735.6086600004</v>
      </c>
      <c r="I1554" s="12">
        <v>4432964.3913399996</v>
      </c>
    </row>
    <row r="1555" spans="2:9" x14ac:dyDescent="0.2">
      <c r="B1555"/>
      <c r="C1555" s="2">
        <v>61</v>
      </c>
      <c r="D1555" s="1" t="s">
        <v>554</v>
      </c>
      <c r="E1555" s="12">
        <v>0</v>
      </c>
      <c r="F1555" s="12">
        <v>501300</v>
      </c>
      <c r="G1555" s="12">
        <v>501300</v>
      </c>
      <c r="H1555" s="12">
        <v>0</v>
      </c>
      <c r="I1555" s="12">
        <v>501300</v>
      </c>
    </row>
    <row r="1556" spans="2:9" x14ac:dyDescent="0.2">
      <c r="B1556"/>
      <c r="C1556" s="2">
        <v>64</v>
      </c>
      <c r="D1556" s="1" t="s">
        <v>553</v>
      </c>
      <c r="E1556" s="12">
        <v>11600</v>
      </c>
      <c r="F1556" s="12">
        <v>22400</v>
      </c>
      <c r="G1556" s="12">
        <v>34000</v>
      </c>
      <c r="H1556" s="12">
        <v>0</v>
      </c>
      <c r="I1556" s="12">
        <v>34000</v>
      </c>
    </row>
    <row r="1557" spans="2:9" x14ac:dyDescent="0.2">
      <c r="B1557"/>
      <c r="C1557" s="2">
        <v>65</v>
      </c>
      <c r="D1557" s="1" t="s">
        <v>552</v>
      </c>
      <c r="E1557" s="12">
        <v>23667</v>
      </c>
      <c r="F1557" s="12">
        <v>510400</v>
      </c>
      <c r="G1557" s="12">
        <v>534067</v>
      </c>
      <c r="H1557" s="12">
        <v>0</v>
      </c>
      <c r="I1557" s="12">
        <v>534067</v>
      </c>
    </row>
    <row r="1558" spans="2:9" x14ac:dyDescent="0.2">
      <c r="B1558"/>
      <c r="C1558" s="2">
        <v>66</v>
      </c>
      <c r="D1558" s="1" t="s">
        <v>551</v>
      </c>
      <c r="E1558" s="12">
        <v>3700</v>
      </c>
      <c r="F1558" s="12">
        <v>23600</v>
      </c>
      <c r="G1558" s="12">
        <v>27300</v>
      </c>
      <c r="H1558" s="12">
        <v>100</v>
      </c>
      <c r="I1558" s="12">
        <v>27200</v>
      </c>
    </row>
    <row r="1559" spans="2:9" x14ac:dyDescent="0.2">
      <c r="B1559"/>
      <c r="C1559" s="2">
        <v>72</v>
      </c>
      <c r="D1559" s="1" t="s">
        <v>550</v>
      </c>
      <c r="E1559" s="12">
        <v>154774</v>
      </c>
      <c r="F1559" s="12">
        <v>3205000</v>
      </c>
      <c r="G1559" s="12">
        <v>3359774</v>
      </c>
      <c r="H1559" s="12">
        <v>2136975.16561</v>
      </c>
      <c r="I1559" s="12">
        <v>1222798.83439</v>
      </c>
    </row>
    <row r="1560" spans="2:9" x14ac:dyDescent="0.2">
      <c r="B1560"/>
      <c r="C1560" s="2">
        <v>73</v>
      </c>
      <c r="D1560" s="1" t="s">
        <v>549</v>
      </c>
      <c r="E1560" s="12">
        <v>0</v>
      </c>
      <c r="F1560" s="12">
        <v>740000</v>
      </c>
      <c r="G1560" s="12">
        <v>740000</v>
      </c>
      <c r="H1560" s="12">
        <v>740000</v>
      </c>
      <c r="I1560" s="12">
        <v>0</v>
      </c>
    </row>
    <row r="1561" spans="2:9" ht="15" customHeight="1" x14ac:dyDescent="0.2">
      <c r="B1561"/>
      <c r="C1561" s="11" t="s">
        <v>3</v>
      </c>
      <c r="D1561" s="9" t="s">
        <v>548</v>
      </c>
      <c r="E1561" s="10">
        <f>SUBTOTAL(9,E1550:E1560)</f>
        <v>477841</v>
      </c>
      <c r="F1561" s="10">
        <f>SUBTOTAL(9,F1550:F1560)</f>
        <v>37298400</v>
      </c>
      <c r="G1561" s="10">
        <f>SUBTOTAL(9,G1550:G1560)</f>
        <v>37776241</v>
      </c>
      <c r="H1561" s="10">
        <f>SUBTOTAL(9,H1550:H1560)</f>
        <v>19787865.53128</v>
      </c>
      <c r="I1561" s="10">
        <f>SUBTOTAL(9,I1550:I1560)</f>
        <v>17988375.46872</v>
      </c>
    </row>
    <row r="1562" spans="2:9" ht="15" customHeight="1" x14ac:dyDescent="0.25">
      <c r="B1562" s="15">
        <v>1321</v>
      </c>
      <c r="C1562" s="2"/>
      <c r="D1562" s="1" t="s">
        <v>547</v>
      </c>
      <c r="E1562" s="14"/>
      <c r="F1562" s="13"/>
      <c r="H1562" s="13"/>
      <c r="I1562" s="13"/>
    </row>
    <row r="1563" spans="2:9" x14ac:dyDescent="0.2">
      <c r="B1563"/>
      <c r="C1563" s="2">
        <v>70</v>
      </c>
      <c r="D1563" s="1" t="s">
        <v>546</v>
      </c>
      <c r="E1563" s="12">
        <v>0</v>
      </c>
      <c r="F1563" s="12">
        <v>6507700</v>
      </c>
      <c r="G1563" s="12">
        <v>6507700</v>
      </c>
      <c r="H1563" s="12">
        <v>4338500</v>
      </c>
      <c r="I1563" s="12">
        <v>2169200</v>
      </c>
    </row>
    <row r="1564" spans="2:9" ht="15" customHeight="1" x14ac:dyDescent="0.2">
      <c r="B1564"/>
      <c r="C1564" s="11" t="s">
        <v>3</v>
      </c>
      <c r="D1564" s="9" t="s">
        <v>545</v>
      </c>
      <c r="E1564" s="10">
        <f>SUBTOTAL(9,E1563:E1563)</f>
        <v>0</v>
      </c>
      <c r="F1564" s="10">
        <f>SUBTOTAL(9,F1563:F1563)</f>
        <v>6507700</v>
      </c>
      <c r="G1564" s="10">
        <f>SUBTOTAL(9,G1563:G1563)</f>
        <v>6507700</v>
      </c>
      <c r="H1564" s="10">
        <f>SUBTOTAL(9,H1563:H1563)</f>
        <v>4338500</v>
      </c>
      <c r="I1564" s="10">
        <f>SUBTOTAL(9,I1563:I1563)</f>
        <v>2169200</v>
      </c>
    </row>
    <row r="1565" spans="2:9" ht="15" customHeight="1" x14ac:dyDescent="0.25">
      <c r="B1565" s="15">
        <v>1323</v>
      </c>
      <c r="C1565" s="2"/>
      <c r="D1565" s="1" t="s">
        <v>544</v>
      </c>
      <c r="E1565" s="14"/>
      <c r="F1565" s="13"/>
      <c r="H1565" s="13"/>
      <c r="I1565" s="13"/>
    </row>
    <row r="1566" spans="2:9" x14ac:dyDescent="0.2">
      <c r="B1566"/>
      <c r="C1566" s="2">
        <v>1</v>
      </c>
      <c r="D1566" s="1" t="s">
        <v>166</v>
      </c>
      <c r="E1566" s="12">
        <v>801</v>
      </c>
      <c r="F1566" s="12">
        <v>20400</v>
      </c>
      <c r="G1566" s="12">
        <v>21201</v>
      </c>
      <c r="H1566" s="12">
        <v>11829.991599999999</v>
      </c>
      <c r="I1566" s="12">
        <v>9371.0084000000006</v>
      </c>
    </row>
    <row r="1567" spans="2:9" ht="15" customHeight="1" x14ac:dyDescent="0.2">
      <c r="B1567"/>
      <c r="C1567" s="11" t="s">
        <v>3</v>
      </c>
      <c r="D1567" s="9" t="s">
        <v>543</v>
      </c>
      <c r="E1567" s="10">
        <f>SUBTOTAL(9,E1566:E1566)</f>
        <v>801</v>
      </c>
      <c r="F1567" s="10">
        <f>SUBTOTAL(9,F1566:F1566)</f>
        <v>20400</v>
      </c>
      <c r="G1567" s="10">
        <f>SUBTOTAL(9,G1566:G1566)</f>
        <v>21201</v>
      </c>
      <c r="H1567" s="10">
        <f>SUBTOTAL(9,H1566:H1566)</f>
        <v>11829.991599999999</v>
      </c>
      <c r="I1567" s="10">
        <f>SUBTOTAL(9,I1566:I1566)</f>
        <v>9371.0084000000006</v>
      </c>
    </row>
    <row r="1568" spans="2:9" ht="15" customHeight="1" x14ac:dyDescent="0.2">
      <c r="C1568" s="5"/>
      <c r="D1568" s="9" t="s">
        <v>542</v>
      </c>
      <c r="E1568" s="8">
        <f>SUBTOTAL(9,E1549:E1567)</f>
        <v>478642</v>
      </c>
      <c r="F1568" s="8">
        <f>SUBTOTAL(9,F1549:F1567)</f>
        <v>43826500</v>
      </c>
      <c r="G1568" s="8">
        <f>SUBTOTAL(9,G1549:G1567)</f>
        <v>44305142</v>
      </c>
      <c r="H1568" s="8">
        <f>SUBTOTAL(9,H1549:H1567)</f>
        <v>24138195.522879999</v>
      </c>
      <c r="I1568" s="8">
        <f>SUBTOTAL(9,I1549:I1567)</f>
        <v>20166946.477120001</v>
      </c>
    </row>
    <row r="1569" spans="2:9" ht="27" customHeight="1" x14ac:dyDescent="0.25">
      <c r="B1569" s="13"/>
      <c r="C1569" s="2"/>
      <c r="D1569" s="16" t="s">
        <v>541</v>
      </c>
      <c r="E1569" s="13"/>
      <c r="F1569" s="13"/>
      <c r="G1569" s="13"/>
      <c r="H1569" s="13"/>
      <c r="I1569" s="13"/>
    </row>
    <row r="1570" spans="2:9" ht="15" customHeight="1" x14ac:dyDescent="0.25">
      <c r="B1570" s="15">
        <v>1330</v>
      </c>
      <c r="C1570" s="2"/>
      <c r="D1570" s="1" t="s">
        <v>540</v>
      </c>
      <c r="E1570" s="14"/>
      <c r="F1570" s="13"/>
      <c r="H1570" s="13"/>
      <c r="I1570" s="13"/>
    </row>
    <row r="1571" spans="2:9" x14ac:dyDescent="0.2">
      <c r="B1571"/>
      <c r="C1571" s="2">
        <v>60</v>
      </c>
      <c r="D1571" s="1" t="s">
        <v>539</v>
      </c>
      <c r="E1571" s="12">
        <v>20000</v>
      </c>
      <c r="F1571" s="12">
        <v>337400</v>
      </c>
      <c r="G1571" s="12">
        <v>357400</v>
      </c>
      <c r="H1571" s="12">
        <v>258695.764</v>
      </c>
      <c r="I1571" s="12">
        <v>98704.236000000004</v>
      </c>
    </row>
    <row r="1572" spans="2:9" x14ac:dyDescent="0.2">
      <c r="B1572"/>
      <c r="C1572" s="2">
        <v>70</v>
      </c>
      <c r="D1572" s="1" t="s">
        <v>538</v>
      </c>
      <c r="E1572" s="12">
        <v>0</v>
      </c>
      <c r="F1572" s="12">
        <v>1240300</v>
      </c>
      <c r="G1572" s="12">
        <v>1240300</v>
      </c>
      <c r="H1572" s="12">
        <v>697692</v>
      </c>
      <c r="I1572" s="12">
        <v>542608</v>
      </c>
    </row>
    <row r="1573" spans="2:9" x14ac:dyDescent="0.2">
      <c r="B1573"/>
      <c r="C1573" s="2">
        <v>71</v>
      </c>
      <c r="D1573" s="1" t="s">
        <v>537</v>
      </c>
      <c r="E1573" s="12">
        <v>0</v>
      </c>
      <c r="F1573" s="12">
        <v>3700</v>
      </c>
      <c r="G1573" s="12">
        <v>3700</v>
      </c>
      <c r="H1573" s="12">
        <v>0</v>
      </c>
      <c r="I1573" s="12">
        <v>3700</v>
      </c>
    </row>
    <row r="1574" spans="2:9" x14ac:dyDescent="0.2">
      <c r="B1574"/>
      <c r="C1574" s="2">
        <v>76</v>
      </c>
      <c r="D1574" s="1" t="s">
        <v>536</v>
      </c>
      <c r="E1574" s="12">
        <v>11017</v>
      </c>
      <c r="F1574" s="12">
        <v>138100</v>
      </c>
      <c r="G1574" s="12">
        <v>149117</v>
      </c>
      <c r="H1574" s="12">
        <v>39329.103999999999</v>
      </c>
      <c r="I1574" s="12">
        <v>109787.89599999999</v>
      </c>
    </row>
    <row r="1575" spans="2:9" x14ac:dyDescent="0.2">
      <c r="B1575"/>
      <c r="C1575" s="2">
        <v>77</v>
      </c>
      <c r="D1575" s="1" t="s">
        <v>535</v>
      </c>
      <c r="E1575" s="12">
        <v>0</v>
      </c>
      <c r="F1575" s="12">
        <v>21300</v>
      </c>
      <c r="G1575" s="12">
        <v>21300</v>
      </c>
      <c r="H1575" s="12">
        <v>15096.898999999999</v>
      </c>
      <c r="I1575" s="12">
        <v>6203.1009999999997</v>
      </c>
    </row>
    <row r="1576" spans="2:9" x14ac:dyDescent="0.2">
      <c r="B1576"/>
      <c r="C1576" s="2">
        <v>78</v>
      </c>
      <c r="D1576" s="1" t="s">
        <v>534</v>
      </c>
      <c r="E1576" s="12">
        <v>0</v>
      </c>
      <c r="F1576" s="12">
        <v>32300</v>
      </c>
      <c r="G1576" s="12">
        <v>32300</v>
      </c>
      <c r="H1576" s="12">
        <v>32300</v>
      </c>
      <c r="I1576" s="12">
        <v>0</v>
      </c>
    </row>
    <row r="1577" spans="2:9" ht="15" customHeight="1" x14ac:dyDescent="0.2">
      <c r="B1577"/>
      <c r="C1577" s="11" t="s">
        <v>3</v>
      </c>
      <c r="D1577" s="9" t="s">
        <v>533</v>
      </c>
      <c r="E1577" s="10">
        <f>SUBTOTAL(9,E1571:E1576)</f>
        <v>31017</v>
      </c>
      <c r="F1577" s="10">
        <f>SUBTOTAL(9,F1571:F1576)</f>
        <v>1773100</v>
      </c>
      <c r="G1577" s="10">
        <f>SUBTOTAL(9,G1571:G1576)</f>
        <v>1804117</v>
      </c>
      <c r="H1577" s="10">
        <f>SUBTOTAL(9,H1571:H1576)</f>
        <v>1043113.767</v>
      </c>
      <c r="I1577" s="10">
        <f>SUBTOTAL(9,I1571:I1576)</f>
        <v>761003.23300000001</v>
      </c>
    </row>
    <row r="1578" spans="2:9" ht="15" customHeight="1" x14ac:dyDescent="0.25">
      <c r="B1578" s="15">
        <v>1332</v>
      </c>
      <c r="C1578" s="2"/>
      <c r="D1578" s="1" t="s">
        <v>532</v>
      </c>
      <c r="E1578" s="14"/>
      <c r="F1578" s="13"/>
      <c r="H1578" s="13"/>
      <c r="I1578" s="13"/>
    </row>
    <row r="1579" spans="2:9" x14ac:dyDescent="0.2">
      <c r="B1579"/>
      <c r="C1579" s="2">
        <v>63</v>
      </c>
      <c r="D1579" s="1" t="s">
        <v>531</v>
      </c>
      <c r="E1579" s="12">
        <v>263909</v>
      </c>
      <c r="F1579" s="12">
        <v>2131500</v>
      </c>
      <c r="G1579" s="12">
        <v>2395409</v>
      </c>
      <c r="H1579" s="12">
        <v>1057663.29137</v>
      </c>
      <c r="I1579" s="12">
        <v>1337745.70863</v>
      </c>
    </row>
    <row r="1580" spans="2:9" x14ac:dyDescent="0.2">
      <c r="B1580"/>
      <c r="C1580" s="2">
        <v>66</v>
      </c>
      <c r="D1580" s="1" t="s">
        <v>530</v>
      </c>
      <c r="E1580" s="12">
        <v>224251</v>
      </c>
      <c r="F1580" s="12">
        <v>3907900</v>
      </c>
      <c r="G1580" s="12">
        <v>4132151</v>
      </c>
      <c r="H1580" s="12">
        <v>2332423.8080000002</v>
      </c>
      <c r="I1580" s="12">
        <v>1799727.192</v>
      </c>
    </row>
    <row r="1581" spans="2:9" ht="15" customHeight="1" x14ac:dyDescent="0.2">
      <c r="B1581"/>
      <c r="C1581" s="11" t="s">
        <v>3</v>
      </c>
      <c r="D1581" s="9" t="s">
        <v>529</v>
      </c>
      <c r="E1581" s="10">
        <f>SUBTOTAL(9,E1579:E1580)</f>
        <v>488160</v>
      </c>
      <c r="F1581" s="10">
        <f>SUBTOTAL(9,F1579:F1580)</f>
        <v>6039400</v>
      </c>
      <c r="G1581" s="10">
        <f>SUBTOTAL(9,G1579:G1580)</f>
        <v>6527560</v>
      </c>
      <c r="H1581" s="10">
        <f>SUBTOTAL(9,H1579:H1580)</f>
        <v>3390087.09937</v>
      </c>
      <c r="I1581" s="10">
        <f>SUBTOTAL(9,I1579:I1580)</f>
        <v>3137472.90063</v>
      </c>
    </row>
    <row r="1582" spans="2:9" ht="15" customHeight="1" x14ac:dyDescent="0.2">
      <c r="C1582" s="5"/>
      <c r="D1582" s="9" t="s">
        <v>528</v>
      </c>
      <c r="E1582" s="8">
        <f>SUBTOTAL(9,E1570:E1581)</f>
        <v>519177</v>
      </c>
      <c r="F1582" s="8">
        <f>SUBTOTAL(9,F1570:F1581)</f>
        <v>7812500</v>
      </c>
      <c r="G1582" s="8">
        <f>SUBTOTAL(9,G1570:G1581)</f>
        <v>8331677</v>
      </c>
      <c r="H1582" s="8">
        <f>SUBTOTAL(9,H1570:H1581)</f>
        <v>4433200.8663699999</v>
      </c>
      <c r="I1582" s="8">
        <f>SUBTOTAL(9,I1570:I1581)</f>
        <v>3898476.1336300001</v>
      </c>
    </row>
    <row r="1583" spans="2:9" ht="27" customHeight="1" x14ac:dyDescent="0.25">
      <c r="B1583" s="13"/>
      <c r="C1583" s="2"/>
      <c r="D1583" s="16" t="s">
        <v>527</v>
      </c>
      <c r="E1583" s="13"/>
      <c r="F1583" s="13"/>
      <c r="G1583" s="13"/>
      <c r="H1583" s="13"/>
      <c r="I1583" s="13"/>
    </row>
    <row r="1584" spans="2:9" ht="15" customHeight="1" x14ac:dyDescent="0.25">
      <c r="B1584" s="15">
        <v>1352</v>
      </c>
      <c r="C1584" s="2"/>
      <c r="D1584" s="1" t="s">
        <v>526</v>
      </c>
      <c r="E1584" s="14"/>
      <c r="F1584" s="13"/>
      <c r="H1584" s="13"/>
      <c r="I1584" s="13"/>
    </row>
    <row r="1585" spans="2:9" x14ac:dyDescent="0.2">
      <c r="B1585"/>
      <c r="C1585" s="2">
        <v>1</v>
      </c>
      <c r="D1585" s="1" t="s">
        <v>166</v>
      </c>
      <c r="E1585" s="12">
        <v>4071</v>
      </c>
      <c r="F1585" s="12">
        <v>386400</v>
      </c>
      <c r="G1585" s="12">
        <v>390471</v>
      </c>
      <c r="H1585" s="12">
        <v>220538.78619000001</v>
      </c>
      <c r="I1585" s="12">
        <v>169932.21380999999</v>
      </c>
    </row>
    <row r="1586" spans="2:9" x14ac:dyDescent="0.2">
      <c r="B1586"/>
      <c r="C1586" s="2">
        <v>21</v>
      </c>
      <c r="D1586" s="1" t="s">
        <v>525</v>
      </c>
      <c r="E1586" s="12">
        <v>10000</v>
      </c>
      <c r="F1586" s="12">
        <v>144200</v>
      </c>
      <c r="G1586" s="12">
        <v>154200</v>
      </c>
      <c r="H1586" s="12">
        <v>68633.512100000007</v>
      </c>
      <c r="I1586" s="12">
        <v>85566.487899999993</v>
      </c>
    </row>
    <row r="1587" spans="2:9" x14ac:dyDescent="0.2">
      <c r="B1587"/>
      <c r="C1587" s="2">
        <v>70</v>
      </c>
      <c r="D1587" s="1" t="s">
        <v>524</v>
      </c>
      <c r="E1587" s="12">
        <v>227000</v>
      </c>
      <c r="F1587" s="12">
        <v>5496100</v>
      </c>
      <c r="G1587" s="12">
        <v>5723100</v>
      </c>
      <c r="H1587" s="12">
        <v>2906728.8941199998</v>
      </c>
      <c r="I1587" s="12">
        <v>2816371.1058800002</v>
      </c>
    </row>
    <row r="1588" spans="2:9" x14ac:dyDescent="0.2">
      <c r="B1588"/>
      <c r="C1588" s="2">
        <v>71</v>
      </c>
      <c r="D1588" s="1" t="s">
        <v>523</v>
      </c>
      <c r="E1588" s="12">
        <v>0</v>
      </c>
      <c r="F1588" s="12">
        <v>8930100</v>
      </c>
      <c r="G1588" s="12">
        <v>8930100</v>
      </c>
      <c r="H1588" s="12">
        <v>6697575</v>
      </c>
      <c r="I1588" s="12">
        <v>2232525</v>
      </c>
    </row>
    <row r="1589" spans="2:9" x14ac:dyDescent="0.2">
      <c r="B1589"/>
      <c r="C1589" s="2">
        <v>73</v>
      </c>
      <c r="D1589" s="1" t="s">
        <v>522</v>
      </c>
      <c r="E1589" s="12">
        <v>0</v>
      </c>
      <c r="F1589" s="12">
        <v>17366100</v>
      </c>
      <c r="G1589" s="12">
        <v>17366100</v>
      </c>
      <c r="H1589" s="12">
        <v>13024575</v>
      </c>
      <c r="I1589" s="12">
        <v>4341525</v>
      </c>
    </row>
    <row r="1590" spans="2:9" x14ac:dyDescent="0.2">
      <c r="B1590"/>
      <c r="C1590" s="2">
        <v>74</v>
      </c>
      <c r="D1590" s="1" t="s">
        <v>521</v>
      </c>
      <c r="E1590" s="12">
        <v>0</v>
      </c>
      <c r="F1590" s="12">
        <v>10600</v>
      </c>
      <c r="G1590" s="12">
        <v>10600</v>
      </c>
      <c r="H1590" s="12">
        <v>0</v>
      </c>
      <c r="I1590" s="12">
        <v>10600</v>
      </c>
    </row>
    <row r="1591" spans="2:9" x14ac:dyDescent="0.2">
      <c r="B1591"/>
      <c r="C1591" s="2">
        <v>75</v>
      </c>
      <c r="D1591" s="1" t="s">
        <v>520</v>
      </c>
      <c r="E1591" s="12">
        <v>0</v>
      </c>
      <c r="F1591" s="12">
        <v>101000</v>
      </c>
      <c r="G1591" s="12">
        <v>101000</v>
      </c>
      <c r="H1591" s="12">
        <v>49530.631000000001</v>
      </c>
      <c r="I1591" s="12">
        <v>51469.368999999999</v>
      </c>
    </row>
    <row r="1592" spans="2:9" x14ac:dyDescent="0.2">
      <c r="B1592"/>
      <c r="C1592" s="2">
        <v>76</v>
      </c>
      <c r="D1592" s="1" t="s">
        <v>519</v>
      </c>
      <c r="E1592" s="12">
        <v>0</v>
      </c>
      <c r="F1592" s="12">
        <v>39400</v>
      </c>
      <c r="G1592" s="12">
        <v>39400</v>
      </c>
      <c r="H1592" s="12">
        <v>30781</v>
      </c>
      <c r="I1592" s="12">
        <v>8619</v>
      </c>
    </row>
    <row r="1593" spans="2:9" x14ac:dyDescent="0.2">
      <c r="B1593"/>
      <c r="C1593" s="2">
        <v>77</v>
      </c>
      <c r="D1593" s="1" t="s">
        <v>518</v>
      </c>
      <c r="E1593" s="12">
        <v>46694</v>
      </c>
      <c r="F1593" s="12">
        <v>150000</v>
      </c>
      <c r="G1593" s="12">
        <v>196694</v>
      </c>
      <c r="H1593" s="12">
        <v>95927.542000000001</v>
      </c>
      <c r="I1593" s="12">
        <v>100766.458</v>
      </c>
    </row>
    <row r="1594" spans="2:9" ht="15" customHeight="1" x14ac:dyDescent="0.2">
      <c r="B1594"/>
      <c r="C1594" s="11" t="s">
        <v>3</v>
      </c>
      <c r="D1594" s="9" t="s">
        <v>517</v>
      </c>
      <c r="E1594" s="10">
        <f>SUBTOTAL(9,E1585:E1593)</f>
        <v>287765</v>
      </c>
      <c r="F1594" s="10">
        <f>SUBTOTAL(9,F1585:F1593)</f>
        <v>32623900</v>
      </c>
      <c r="G1594" s="10">
        <f>SUBTOTAL(9,G1585:G1593)</f>
        <v>32911665</v>
      </c>
      <c r="H1594" s="10">
        <f>SUBTOTAL(9,H1585:H1593)</f>
        <v>23094290.36541</v>
      </c>
      <c r="I1594" s="10">
        <f>SUBTOTAL(9,I1585:I1593)</f>
        <v>9817374.6345900018</v>
      </c>
    </row>
    <row r="1595" spans="2:9" ht="15" customHeight="1" x14ac:dyDescent="0.25">
      <c r="B1595" s="15">
        <v>1354</v>
      </c>
      <c r="C1595" s="2"/>
      <c r="D1595" s="1" t="s">
        <v>516</v>
      </c>
      <c r="E1595" s="14"/>
      <c r="F1595" s="13"/>
      <c r="H1595" s="13"/>
      <c r="I1595" s="13"/>
    </row>
    <row r="1596" spans="2:9" x14ac:dyDescent="0.2">
      <c r="B1596"/>
      <c r="C1596" s="2">
        <v>1</v>
      </c>
      <c r="D1596" s="1" t="s">
        <v>166</v>
      </c>
      <c r="E1596" s="12">
        <v>0</v>
      </c>
      <c r="F1596" s="12">
        <v>109700</v>
      </c>
      <c r="G1596" s="12">
        <v>109700</v>
      </c>
      <c r="H1596" s="12">
        <v>55134.415580000001</v>
      </c>
      <c r="I1596" s="12">
        <v>54565.584419999999</v>
      </c>
    </row>
    <row r="1597" spans="2:9" ht="15" customHeight="1" x14ac:dyDescent="0.2">
      <c r="B1597"/>
      <c r="C1597" s="11" t="s">
        <v>3</v>
      </c>
      <c r="D1597" s="9" t="s">
        <v>515</v>
      </c>
      <c r="E1597" s="10">
        <f>SUBTOTAL(9,E1596:E1596)</f>
        <v>0</v>
      </c>
      <c r="F1597" s="10">
        <f>SUBTOTAL(9,F1596:F1596)</f>
        <v>109700</v>
      </c>
      <c r="G1597" s="10">
        <f>SUBTOTAL(9,G1596:G1596)</f>
        <v>109700</v>
      </c>
      <c r="H1597" s="10">
        <f>SUBTOTAL(9,H1596:H1596)</f>
        <v>55134.415580000001</v>
      </c>
      <c r="I1597" s="10">
        <f>SUBTOTAL(9,I1596:I1596)</f>
        <v>54565.584419999999</v>
      </c>
    </row>
    <row r="1598" spans="2:9" ht="15" customHeight="1" x14ac:dyDescent="0.2">
      <c r="C1598" s="5"/>
      <c r="D1598" s="9" t="s">
        <v>514</v>
      </c>
      <c r="E1598" s="8">
        <f>SUBTOTAL(9,E1584:E1597)</f>
        <v>287765</v>
      </c>
      <c r="F1598" s="8">
        <f>SUBTOTAL(9,F1584:F1597)</f>
        <v>32733600</v>
      </c>
      <c r="G1598" s="8">
        <f>SUBTOTAL(9,G1584:G1597)</f>
        <v>33021365</v>
      </c>
      <c r="H1598" s="8">
        <f>SUBTOTAL(9,H1584:H1597)</f>
        <v>23149424.780990001</v>
      </c>
      <c r="I1598" s="8">
        <f>SUBTOTAL(9,I1584:I1597)</f>
        <v>9871940.219010001</v>
      </c>
    </row>
    <row r="1599" spans="2:9" ht="27" customHeight="1" x14ac:dyDescent="0.25">
      <c r="B1599" s="13"/>
      <c r="C1599" s="2"/>
      <c r="D1599" s="16" t="s">
        <v>513</v>
      </c>
      <c r="E1599" s="13"/>
      <c r="F1599" s="13"/>
      <c r="G1599" s="13"/>
      <c r="H1599" s="13"/>
      <c r="I1599" s="13"/>
    </row>
    <row r="1600" spans="2:9" ht="15" customHeight="1" x14ac:dyDescent="0.25">
      <c r="B1600" s="15">
        <v>1370</v>
      </c>
      <c r="C1600" s="2"/>
      <c r="D1600" s="1" t="s">
        <v>512</v>
      </c>
      <c r="E1600" s="14"/>
      <c r="F1600" s="13"/>
      <c r="H1600" s="13"/>
      <c r="I1600" s="13"/>
    </row>
    <row r="1601" spans="2:9" x14ac:dyDescent="0.2">
      <c r="B1601"/>
      <c r="C1601" s="2">
        <v>70</v>
      </c>
      <c r="D1601" s="1" t="s">
        <v>511</v>
      </c>
      <c r="E1601" s="12">
        <v>15791</v>
      </c>
      <c r="F1601" s="12">
        <v>1713550</v>
      </c>
      <c r="G1601" s="12">
        <v>1729341</v>
      </c>
      <c r="H1601" s="12">
        <v>995575.93301000004</v>
      </c>
      <c r="I1601" s="12">
        <v>733765.06698999996</v>
      </c>
    </row>
    <row r="1602" spans="2:9" ht="15" customHeight="1" x14ac:dyDescent="0.2">
      <c r="B1602"/>
      <c r="C1602" s="11" t="s">
        <v>3</v>
      </c>
      <c r="D1602" s="9" t="s">
        <v>510</v>
      </c>
      <c r="E1602" s="10">
        <f>SUBTOTAL(9,E1601:E1601)</f>
        <v>15791</v>
      </c>
      <c r="F1602" s="10">
        <f>SUBTOTAL(9,F1601:F1601)</f>
        <v>1713550</v>
      </c>
      <c r="G1602" s="10">
        <f>SUBTOTAL(9,G1601:G1601)</f>
        <v>1729341</v>
      </c>
      <c r="H1602" s="10">
        <f>SUBTOTAL(9,H1601:H1601)</f>
        <v>995575.93301000004</v>
      </c>
      <c r="I1602" s="10">
        <f>SUBTOTAL(9,I1601:I1601)</f>
        <v>733765.06698999996</v>
      </c>
    </row>
    <row r="1603" spans="2:9" ht="15" customHeight="1" x14ac:dyDescent="0.2">
      <c r="C1603" s="5"/>
      <c r="D1603" s="9" t="s">
        <v>509</v>
      </c>
      <c r="E1603" s="8">
        <f>SUBTOTAL(9,E1600:E1602)</f>
        <v>15791</v>
      </c>
      <c r="F1603" s="8">
        <f>SUBTOTAL(9,F1600:F1602)</f>
        <v>1713550</v>
      </c>
      <c r="G1603" s="8">
        <f>SUBTOTAL(9,G1600:G1602)</f>
        <v>1729341</v>
      </c>
      <c r="H1603" s="8">
        <f>SUBTOTAL(9,H1600:H1602)</f>
        <v>995575.93301000004</v>
      </c>
      <c r="I1603" s="8">
        <f>SUBTOTAL(9,I1600:I1602)</f>
        <v>733765.06698999996</v>
      </c>
    </row>
    <row r="1604" spans="2:9" ht="15" customHeight="1" x14ac:dyDescent="0.2">
      <c r="C1604" s="5"/>
      <c r="D1604" s="9" t="s">
        <v>508</v>
      </c>
      <c r="E1604" s="8">
        <f>SUBTOTAL(9,E1522:E1603)</f>
        <v>1492471</v>
      </c>
      <c r="F1604" s="8">
        <f>SUBTOTAL(9,F1522:F1603)</f>
        <v>91595750</v>
      </c>
      <c r="G1604" s="8">
        <f>SUBTOTAL(9,G1522:G1603)</f>
        <v>93088221</v>
      </c>
      <c r="H1604" s="8">
        <f>SUBTOTAL(9,H1522:H1603)</f>
        <v>55214560.413629994</v>
      </c>
      <c r="I1604" s="8">
        <f>SUBTOTAL(9,I1522:I1603)</f>
        <v>37873660.586370006</v>
      </c>
    </row>
    <row r="1605" spans="2:9" x14ac:dyDescent="0.2">
      <c r="C1605" s="5"/>
      <c r="D1605" s="7"/>
      <c r="E1605" s="6"/>
      <c r="F1605" s="6"/>
      <c r="G1605" s="6"/>
      <c r="H1605" s="6"/>
      <c r="I1605" s="6"/>
    </row>
    <row r="1606" spans="2:9" ht="15" customHeight="1" x14ac:dyDescent="0.2">
      <c r="B1606" s="13"/>
      <c r="C1606" s="2"/>
      <c r="D1606" s="17" t="s">
        <v>507</v>
      </c>
      <c r="E1606" s="13"/>
      <c r="F1606" s="13"/>
      <c r="G1606" s="13"/>
      <c r="H1606" s="13"/>
      <c r="I1606" s="13"/>
    </row>
    <row r="1607" spans="2:9" ht="27" customHeight="1" x14ac:dyDescent="0.25">
      <c r="B1607" s="13"/>
      <c r="C1607" s="2"/>
      <c r="D1607" s="16" t="s">
        <v>506</v>
      </c>
      <c r="E1607" s="13"/>
      <c r="F1607" s="13"/>
      <c r="G1607" s="13"/>
      <c r="H1607" s="13"/>
      <c r="I1607" s="13"/>
    </row>
    <row r="1608" spans="2:9" ht="15" customHeight="1" x14ac:dyDescent="0.25">
      <c r="B1608" s="15">
        <v>1400</v>
      </c>
      <c r="C1608" s="2"/>
      <c r="D1608" s="1" t="s">
        <v>505</v>
      </c>
      <c r="E1608" s="14"/>
      <c r="F1608" s="13"/>
      <c r="H1608" s="13"/>
      <c r="I1608" s="13"/>
    </row>
    <row r="1609" spans="2:9" x14ac:dyDescent="0.2">
      <c r="B1609"/>
      <c r="C1609" s="2">
        <v>1</v>
      </c>
      <c r="D1609" s="1" t="s">
        <v>166</v>
      </c>
      <c r="E1609" s="12">
        <v>8492</v>
      </c>
      <c r="F1609" s="12">
        <v>322816</v>
      </c>
      <c r="G1609" s="12">
        <v>331308</v>
      </c>
      <c r="H1609" s="12">
        <v>193006.85054000001</v>
      </c>
      <c r="I1609" s="12">
        <v>138301.14945999999</v>
      </c>
    </row>
    <row r="1610" spans="2:9" x14ac:dyDescent="0.2">
      <c r="B1610"/>
      <c r="C1610" s="2">
        <v>21</v>
      </c>
      <c r="D1610" s="1" t="s">
        <v>243</v>
      </c>
      <c r="E1610" s="12">
        <v>151</v>
      </c>
      <c r="F1610" s="12">
        <v>102806</v>
      </c>
      <c r="G1610" s="12">
        <v>102957</v>
      </c>
      <c r="H1610" s="12">
        <v>24266.025099999999</v>
      </c>
      <c r="I1610" s="12">
        <v>78690.974900000001</v>
      </c>
    </row>
    <row r="1611" spans="2:9" x14ac:dyDescent="0.2">
      <c r="B1611"/>
      <c r="C1611" s="2">
        <v>71</v>
      </c>
      <c r="D1611" s="1" t="s">
        <v>504</v>
      </c>
      <c r="E1611" s="12">
        <v>0</v>
      </c>
      <c r="F1611" s="12">
        <v>94355</v>
      </c>
      <c r="G1611" s="12">
        <v>94355</v>
      </c>
      <c r="H1611" s="12">
        <v>48105.630709999998</v>
      </c>
      <c r="I1611" s="12">
        <v>46249.369290000002</v>
      </c>
    </row>
    <row r="1612" spans="2:9" x14ac:dyDescent="0.2">
      <c r="B1612"/>
      <c r="C1612" s="2">
        <v>74</v>
      </c>
      <c r="D1612" s="1" t="s">
        <v>503</v>
      </c>
      <c r="E1612" s="12">
        <v>0</v>
      </c>
      <c r="F1612" s="12">
        <v>5796</v>
      </c>
      <c r="G1612" s="12">
        <v>5796</v>
      </c>
      <c r="H1612" s="12">
        <v>0</v>
      </c>
      <c r="I1612" s="12">
        <v>5796</v>
      </c>
    </row>
    <row r="1613" spans="2:9" x14ac:dyDescent="0.2">
      <c r="B1613"/>
      <c r="C1613" s="2">
        <v>76</v>
      </c>
      <c r="D1613" s="1" t="s">
        <v>502</v>
      </c>
      <c r="E1613" s="12">
        <v>6454</v>
      </c>
      <c r="F1613" s="12">
        <v>107394</v>
      </c>
      <c r="G1613" s="12">
        <v>113848</v>
      </c>
      <c r="H1613" s="12">
        <v>59296.485939999999</v>
      </c>
      <c r="I1613" s="12">
        <v>54551.514060000001</v>
      </c>
    </row>
    <row r="1614" spans="2:9" ht="15" customHeight="1" x14ac:dyDescent="0.2">
      <c r="B1614"/>
      <c r="C1614" s="11" t="s">
        <v>3</v>
      </c>
      <c r="D1614" s="9" t="s">
        <v>501</v>
      </c>
      <c r="E1614" s="10">
        <f>SUBTOTAL(9,E1609:E1613)</f>
        <v>15097</v>
      </c>
      <c r="F1614" s="10">
        <f>SUBTOTAL(9,F1609:F1613)</f>
        <v>633167</v>
      </c>
      <c r="G1614" s="10">
        <f>SUBTOTAL(9,G1609:G1613)</f>
        <v>648264</v>
      </c>
      <c r="H1614" s="10">
        <f>SUBTOTAL(9,H1609:H1613)</f>
        <v>324674.99229000002</v>
      </c>
      <c r="I1614" s="10">
        <f>SUBTOTAL(9,I1609:I1613)</f>
        <v>323589.00770999998</v>
      </c>
    </row>
    <row r="1615" spans="2:9" ht="15" customHeight="1" x14ac:dyDescent="0.25">
      <c r="B1615" s="15">
        <v>1410</v>
      </c>
      <c r="C1615" s="2"/>
      <c r="D1615" s="1" t="s">
        <v>500</v>
      </c>
      <c r="E1615" s="14"/>
      <c r="F1615" s="13"/>
      <c r="H1615" s="13"/>
      <c r="I1615" s="13"/>
    </row>
    <row r="1616" spans="2:9" x14ac:dyDescent="0.2">
      <c r="B1616"/>
      <c r="C1616" s="2">
        <v>21</v>
      </c>
      <c r="D1616" s="1" t="s">
        <v>499</v>
      </c>
      <c r="E1616" s="12">
        <v>381</v>
      </c>
      <c r="F1616" s="12">
        <v>440016</v>
      </c>
      <c r="G1616" s="12">
        <v>440397</v>
      </c>
      <c r="H1616" s="12">
        <v>103985.77585999999</v>
      </c>
      <c r="I1616" s="12">
        <v>336411.22414000001</v>
      </c>
    </row>
    <row r="1617" spans="2:9" x14ac:dyDescent="0.2">
      <c r="B1617"/>
      <c r="C1617" s="2">
        <v>23</v>
      </c>
      <c r="D1617" s="1" t="s">
        <v>498</v>
      </c>
      <c r="E1617" s="12">
        <v>8131</v>
      </c>
      <c r="F1617" s="12">
        <v>68037</v>
      </c>
      <c r="G1617" s="12">
        <v>76168</v>
      </c>
      <c r="H1617" s="12">
        <v>17708.343130000001</v>
      </c>
      <c r="I1617" s="12">
        <v>58459.656869999999</v>
      </c>
    </row>
    <row r="1618" spans="2:9" x14ac:dyDescent="0.2">
      <c r="B1618"/>
      <c r="C1618" s="2">
        <v>50</v>
      </c>
      <c r="D1618" s="1" t="s">
        <v>497</v>
      </c>
      <c r="E1618" s="12">
        <v>0</v>
      </c>
      <c r="F1618" s="12">
        <v>242217</v>
      </c>
      <c r="G1618" s="12">
        <v>242217</v>
      </c>
      <c r="H1618" s="12">
        <v>121108.5</v>
      </c>
      <c r="I1618" s="12">
        <v>121108.5</v>
      </c>
    </row>
    <row r="1619" spans="2:9" x14ac:dyDescent="0.2">
      <c r="B1619"/>
      <c r="C1619" s="2">
        <v>51</v>
      </c>
      <c r="D1619" s="1" t="s">
        <v>496</v>
      </c>
      <c r="E1619" s="12">
        <v>0</v>
      </c>
      <c r="F1619" s="12">
        <v>408877</v>
      </c>
      <c r="G1619" s="12">
        <v>408877</v>
      </c>
      <c r="H1619" s="12">
        <v>204438.5</v>
      </c>
      <c r="I1619" s="12">
        <v>204438.5</v>
      </c>
    </row>
    <row r="1620" spans="2:9" x14ac:dyDescent="0.2">
      <c r="B1620"/>
      <c r="C1620" s="2">
        <v>70</v>
      </c>
      <c r="D1620" s="1" t="s">
        <v>495</v>
      </c>
      <c r="E1620" s="12">
        <v>0</v>
      </c>
      <c r="F1620" s="12">
        <v>56263</v>
      </c>
      <c r="G1620" s="12">
        <v>56263</v>
      </c>
      <c r="H1620" s="12">
        <v>30775.75</v>
      </c>
      <c r="I1620" s="12">
        <v>25487.25</v>
      </c>
    </row>
    <row r="1621" spans="2:9" ht="15" customHeight="1" x14ac:dyDescent="0.2">
      <c r="B1621"/>
      <c r="C1621" s="11" t="s">
        <v>3</v>
      </c>
      <c r="D1621" s="9" t="s">
        <v>494</v>
      </c>
      <c r="E1621" s="10">
        <f>SUBTOTAL(9,E1616:E1620)</f>
        <v>8512</v>
      </c>
      <c r="F1621" s="10">
        <f>SUBTOTAL(9,F1616:F1620)</f>
        <v>1215410</v>
      </c>
      <c r="G1621" s="10">
        <f>SUBTOTAL(9,G1616:G1620)</f>
        <v>1223922</v>
      </c>
      <c r="H1621" s="10">
        <f>SUBTOTAL(9,H1616:H1620)</f>
        <v>478016.86898999999</v>
      </c>
      <c r="I1621" s="10">
        <f>SUBTOTAL(9,I1616:I1620)</f>
        <v>745905.13101000001</v>
      </c>
    </row>
    <row r="1622" spans="2:9" ht="15" customHeight="1" x14ac:dyDescent="0.25">
      <c r="B1622" s="15">
        <v>1411</v>
      </c>
      <c r="C1622" s="2"/>
      <c r="D1622" s="1" t="s">
        <v>493</v>
      </c>
      <c r="E1622" s="14"/>
      <c r="F1622" s="13"/>
      <c r="H1622" s="13"/>
      <c r="I1622" s="13"/>
    </row>
    <row r="1623" spans="2:9" x14ac:dyDescent="0.2">
      <c r="B1623"/>
      <c r="C1623" s="2">
        <v>1</v>
      </c>
      <c r="D1623" s="1" t="s">
        <v>166</v>
      </c>
      <c r="E1623" s="12">
        <v>1140</v>
      </c>
      <c r="F1623" s="12">
        <v>40350</v>
      </c>
      <c r="G1623" s="12">
        <v>41490</v>
      </c>
      <c r="H1623" s="12">
        <v>22967.678469999999</v>
      </c>
      <c r="I1623" s="12">
        <v>18522.321530000001</v>
      </c>
    </row>
    <row r="1624" spans="2:9" x14ac:dyDescent="0.2">
      <c r="B1624"/>
      <c r="C1624" s="2">
        <v>21</v>
      </c>
      <c r="D1624" s="1" t="s">
        <v>333</v>
      </c>
      <c r="E1624" s="12">
        <v>0</v>
      </c>
      <c r="F1624" s="12">
        <v>11606</v>
      </c>
      <c r="G1624" s="12">
        <v>11606</v>
      </c>
      <c r="H1624" s="12">
        <v>2341.7094200000001</v>
      </c>
      <c r="I1624" s="12">
        <v>9264.2905800000008</v>
      </c>
    </row>
    <row r="1625" spans="2:9" ht="25.5" x14ac:dyDescent="0.2">
      <c r="B1625"/>
      <c r="C1625" s="2">
        <v>70</v>
      </c>
      <c r="D1625" s="1" t="s">
        <v>492</v>
      </c>
      <c r="E1625" s="12">
        <v>3012</v>
      </c>
      <c r="F1625" s="12">
        <v>32906</v>
      </c>
      <c r="G1625" s="12">
        <v>35918</v>
      </c>
      <c r="H1625" s="12">
        <v>10227.308000000001</v>
      </c>
      <c r="I1625" s="12">
        <v>25690.691999999999</v>
      </c>
    </row>
    <row r="1626" spans="2:9" ht="15" customHeight="1" x14ac:dyDescent="0.2">
      <c r="B1626"/>
      <c r="C1626" s="11" t="s">
        <v>3</v>
      </c>
      <c r="D1626" s="9" t="s">
        <v>491</v>
      </c>
      <c r="E1626" s="10">
        <f>SUBTOTAL(9,E1623:E1625)</f>
        <v>4152</v>
      </c>
      <c r="F1626" s="10">
        <f>SUBTOTAL(9,F1623:F1625)</f>
        <v>84862</v>
      </c>
      <c r="G1626" s="10">
        <f>SUBTOTAL(9,G1623:G1625)</f>
        <v>89014</v>
      </c>
      <c r="H1626" s="10">
        <f>SUBTOTAL(9,H1623:H1625)</f>
        <v>35536.695890000003</v>
      </c>
      <c r="I1626" s="10">
        <f>SUBTOTAL(9,I1623:I1625)</f>
        <v>53477.304109999997</v>
      </c>
    </row>
    <row r="1627" spans="2:9" ht="15" customHeight="1" x14ac:dyDescent="0.25">
      <c r="B1627" s="15">
        <v>1412</v>
      </c>
      <c r="C1627" s="2"/>
      <c r="D1627" s="1" t="s">
        <v>490</v>
      </c>
      <c r="E1627" s="14"/>
      <c r="F1627" s="13"/>
      <c r="H1627" s="13"/>
      <c r="I1627" s="13"/>
    </row>
    <row r="1628" spans="2:9" x14ac:dyDescent="0.2">
      <c r="B1628"/>
      <c r="C1628" s="2">
        <v>50</v>
      </c>
      <c r="D1628" s="1" t="s">
        <v>489</v>
      </c>
      <c r="E1628" s="12">
        <v>0</v>
      </c>
      <c r="F1628" s="12">
        <v>387654</v>
      </c>
      <c r="G1628" s="12">
        <v>387654</v>
      </c>
      <c r="H1628" s="12">
        <v>290805.5</v>
      </c>
      <c r="I1628" s="12">
        <v>96848.5</v>
      </c>
    </row>
    <row r="1629" spans="2:9" x14ac:dyDescent="0.2">
      <c r="B1629"/>
      <c r="C1629" s="2">
        <v>70</v>
      </c>
      <c r="D1629" s="1" t="s">
        <v>488</v>
      </c>
      <c r="E1629" s="12">
        <v>0</v>
      </c>
      <c r="F1629" s="12">
        <v>144164</v>
      </c>
      <c r="G1629" s="12">
        <v>144164</v>
      </c>
      <c r="H1629" s="12">
        <v>132886.66699999999</v>
      </c>
      <c r="I1629" s="12">
        <v>11277.333000000001</v>
      </c>
    </row>
    <row r="1630" spans="2:9" ht="15" customHeight="1" x14ac:dyDescent="0.2">
      <c r="B1630"/>
      <c r="C1630" s="11" t="s">
        <v>3</v>
      </c>
      <c r="D1630" s="9" t="s">
        <v>487</v>
      </c>
      <c r="E1630" s="10">
        <f>SUBTOTAL(9,E1628:E1629)</f>
        <v>0</v>
      </c>
      <c r="F1630" s="10">
        <f>SUBTOTAL(9,F1628:F1629)</f>
        <v>531818</v>
      </c>
      <c r="G1630" s="10">
        <f>SUBTOTAL(9,G1628:G1629)</f>
        <v>531818</v>
      </c>
      <c r="H1630" s="10">
        <f>SUBTOTAL(9,H1628:H1629)</f>
        <v>423692.16700000002</v>
      </c>
      <c r="I1630" s="10">
        <f>SUBTOTAL(9,I1628:I1629)</f>
        <v>108125.833</v>
      </c>
    </row>
    <row r="1631" spans="2:9" ht="15" customHeight="1" x14ac:dyDescent="0.2">
      <c r="C1631" s="5"/>
      <c r="D1631" s="9" t="s">
        <v>486</v>
      </c>
      <c r="E1631" s="8">
        <f>SUBTOTAL(9,E1608:E1630)</f>
        <v>27761</v>
      </c>
      <c r="F1631" s="8">
        <f>SUBTOTAL(9,F1608:F1630)</f>
        <v>2465257</v>
      </c>
      <c r="G1631" s="8">
        <f>SUBTOTAL(9,G1608:G1630)</f>
        <v>2493018</v>
      </c>
      <c r="H1631" s="8">
        <f>SUBTOTAL(9,H1608:H1630)</f>
        <v>1261920.7241699998</v>
      </c>
      <c r="I1631" s="8">
        <f>SUBTOTAL(9,I1608:I1630)</f>
        <v>1231097.2758300002</v>
      </c>
    </row>
    <row r="1632" spans="2:9" ht="27" customHeight="1" x14ac:dyDescent="0.25">
      <c r="B1632" s="13"/>
      <c r="C1632" s="2"/>
      <c r="D1632" s="16" t="s">
        <v>485</v>
      </c>
      <c r="E1632" s="13"/>
      <c r="F1632" s="13"/>
      <c r="G1632" s="13"/>
      <c r="H1632" s="13"/>
      <c r="I1632" s="13"/>
    </row>
    <row r="1633" spans="2:9" ht="15" customHeight="1" x14ac:dyDescent="0.25">
      <c r="B1633" s="15">
        <v>1420</v>
      </c>
      <c r="C1633" s="2"/>
      <c r="D1633" s="1" t="s">
        <v>484</v>
      </c>
      <c r="E1633" s="14"/>
      <c r="F1633" s="13"/>
      <c r="H1633" s="13"/>
      <c r="I1633" s="13"/>
    </row>
    <row r="1634" spans="2:9" x14ac:dyDescent="0.2">
      <c r="B1634"/>
      <c r="C1634" s="2">
        <v>1</v>
      </c>
      <c r="D1634" s="1" t="s">
        <v>166</v>
      </c>
      <c r="E1634" s="12">
        <v>17956</v>
      </c>
      <c r="F1634" s="12">
        <v>883920</v>
      </c>
      <c r="G1634" s="12">
        <v>901876</v>
      </c>
      <c r="H1634" s="12">
        <v>526054.42293999996</v>
      </c>
      <c r="I1634" s="12">
        <v>375821.57705999998</v>
      </c>
    </row>
    <row r="1635" spans="2:9" x14ac:dyDescent="0.2">
      <c r="B1635"/>
      <c r="C1635" s="2">
        <v>21</v>
      </c>
      <c r="D1635" s="1" t="s">
        <v>243</v>
      </c>
      <c r="E1635" s="12">
        <v>24763</v>
      </c>
      <c r="F1635" s="12">
        <v>637574</v>
      </c>
      <c r="G1635" s="12">
        <v>662337</v>
      </c>
      <c r="H1635" s="12">
        <v>241635.08386000001</v>
      </c>
      <c r="I1635" s="12">
        <v>420701.91613999999</v>
      </c>
    </row>
    <row r="1636" spans="2:9" x14ac:dyDescent="0.2">
      <c r="B1636"/>
      <c r="C1636" s="2">
        <v>23</v>
      </c>
      <c r="D1636" s="1" t="s">
        <v>483</v>
      </c>
      <c r="E1636" s="12">
        <v>5768</v>
      </c>
      <c r="F1636" s="12">
        <v>165801</v>
      </c>
      <c r="G1636" s="12">
        <v>171569</v>
      </c>
      <c r="H1636" s="12">
        <v>85664.481709999993</v>
      </c>
      <c r="I1636" s="12">
        <v>85904.518290000007</v>
      </c>
    </row>
    <row r="1637" spans="2:9" x14ac:dyDescent="0.2">
      <c r="B1637"/>
      <c r="C1637" s="2">
        <v>30</v>
      </c>
      <c r="D1637" s="1" t="s">
        <v>482</v>
      </c>
      <c r="E1637" s="12">
        <v>8390</v>
      </c>
      <c r="F1637" s="12">
        <v>23054</v>
      </c>
      <c r="G1637" s="12">
        <v>31444</v>
      </c>
      <c r="H1637" s="12">
        <v>480.548</v>
      </c>
      <c r="I1637" s="12">
        <v>30963.452000000001</v>
      </c>
    </row>
    <row r="1638" spans="2:9" x14ac:dyDescent="0.2">
      <c r="B1638"/>
      <c r="C1638" s="2">
        <v>31</v>
      </c>
      <c r="D1638" s="1" t="s">
        <v>481</v>
      </c>
      <c r="E1638" s="12">
        <v>44691</v>
      </c>
      <c r="F1638" s="12">
        <v>141452</v>
      </c>
      <c r="G1638" s="12">
        <v>186143</v>
      </c>
      <c r="H1638" s="12">
        <v>28025.763780000001</v>
      </c>
      <c r="I1638" s="12">
        <v>158117.23621999999</v>
      </c>
    </row>
    <row r="1639" spans="2:9" x14ac:dyDescent="0.2">
      <c r="B1639"/>
      <c r="C1639" s="2">
        <v>32</v>
      </c>
      <c r="D1639" s="1" t="s">
        <v>480</v>
      </c>
      <c r="E1639" s="12">
        <v>15077</v>
      </c>
      <c r="F1639" s="12">
        <v>812765</v>
      </c>
      <c r="G1639" s="12">
        <v>827842</v>
      </c>
      <c r="H1639" s="12">
        <v>253231.85649999999</v>
      </c>
      <c r="I1639" s="12">
        <v>574610.14350000001</v>
      </c>
    </row>
    <row r="1640" spans="2:9" x14ac:dyDescent="0.2">
      <c r="B1640"/>
      <c r="C1640" s="2">
        <v>39</v>
      </c>
      <c r="D1640" s="1" t="s">
        <v>479</v>
      </c>
      <c r="E1640" s="12">
        <v>11244</v>
      </c>
      <c r="F1640" s="12">
        <v>8645</v>
      </c>
      <c r="G1640" s="12">
        <v>19889</v>
      </c>
      <c r="H1640" s="12">
        <v>6577.9351100000003</v>
      </c>
      <c r="I1640" s="12">
        <v>13311.06489</v>
      </c>
    </row>
    <row r="1641" spans="2:9" x14ac:dyDescent="0.2">
      <c r="B1641"/>
      <c r="C1641" s="2">
        <v>60</v>
      </c>
      <c r="D1641" s="1" t="s">
        <v>478</v>
      </c>
      <c r="E1641" s="12">
        <v>0</v>
      </c>
      <c r="F1641" s="12">
        <v>68226</v>
      </c>
      <c r="G1641" s="12">
        <v>68226</v>
      </c>
      <c r="H1641" s="12">
        <v>15545</v>
      </c>
      <c r="I1641" s="12">
        <v>52681</v>
      </c>
    </row>
    <row r="1642" spans="2:9" x14ac:dyDescent="0.2">
      <c r="B1642"/>
      <c r="C1642" s="2">
        <v>61</v>
      </c>
      <c r="D1642" s="1" t="s">
        <v>477</v>
      </c>
      <c r="E1642" s="12">
        <v>39567</v>
      </c>
      <c r="F1642" s="12">
        <v>333800</v>
      </c>
      <c r="G1642" s="12">
        <v>373367</v>
      </c>
      <c r="H1642" s="12">
        <v>33331.538999999997</v>
      </c>
      <c r="I1642" s="12">
        <v>340035.46100000001</v>
      </c>
    </row>
    <row r="1643" spans="2:9" x14ac:dyDescent="0.2">
      <c r="B1643"/>
      <c r="C1643" s="2">
        <v>62</v>
      </c>
      <c r="D1643" s="1" t="s">
        <v>476</v>
      </c>
      <c r="E1643" s="12">
        <v>21883</v>
      </c>
      <c r="F1643" s="12">
        <v>80625</v>
      </c>
      <c r="G1643" s="12">
        <v>102508</v>
      </c>
      <c r="H1643" s="12">
        <v>8989.3780000000006</v>
      </c>
      <c r="I1643" s="12">
        <v>93518.622000000003</v>
      </c>
    </row>
    <row r="1644" spans="2:9" x14ac:dyDescent="0.2">
      <c r="B1644"/>
      <c r="C1644" s="2">
        <v>63</v>
      </c>
      <c r="D1644" s="1" t="s">
        <v>475</v>
      </c>
      <c r="E1644" s="12">
        <v>0</v>
      </c>
      <c r="F1644" s="12">
        <v>340</v>
      </c>
      <c r="G1644" s="12">
        <v>340</v>
      </c>
      <c r="H1644" s="12">
        <v>0</v>
      </c>
      <c r="I1644" s="12">
        <v>340</v>
      </c>
    </row>
    <row r="1645" spans="2:9" x14ac:dyDescent="0.2">
      <c r="B1645"/>
      <c r="C1645" s="2">
        <v>64</v>
      </c>
      <c r="D1645" s="1" t="s">
        <v>474</v>
      </c>
      <c r="E1645" s="12">
        <v>0</v>
      </c>
      <c r="F1645" s="12">
        <v>1279</v>
      </c>
      <c r="G1645" s="12">
        <v>1279</v>
      </c>
      <c r="H1645" s="12">
        <v>1282.7</v>
      </c>
      <c r="I1645" s="12">
        <v>-3.7</v>
      </c>
    </row>
    <row r="1646" spans="2:9" x14ac:dyDescent="0.2">
      <c r="B1646"/>
      <c r="C1646" s="2">
        <v>66</v>
      </c>
      <c r="D1646" s="1" t="s">
        <v>473</v>
      </c>
      <c r="E1646" s="12">
        <v>0</v>
      </c>
      <c r="F1646" s="12">
        <v>6399</v>
      </c>
      <c r="G1646" s="12">
        <v>6399</v>
      </c>
      <c r="H1646" s="12">
        <v>0</v>
      </c>
      <c r="I1646" s="12">
        <v>6399</v>
      </c>
    </row>
    <row r="1647" spans="2:9" x14ac:dyDescent="0.2">
      <c r="B1647"/>
      <c r="C1647" s="2">
        <v>69</v>
      </c>
      <c r="D1647" s="1" t="s">
        <v>472</v>
      </c>
      <c r="E1647" s="12">
        <v>52083</v>
      </c>
      <c r="F1647" s="12">
        <v>111732</v>
      </c>
      <c r="G1647" s="12">
        <v>163815</v>
      </c>
      <c r="H1647" s="12">
        <v>39507.756000000001</v>
      </c>
      <c r="I1647" s="12">
        <v>124307.24400000001</v>
      </c>
    </row>
    <row r="1648" spans="2:9" x14ac:dyDescent="0.2">
      <c r="B1648"/>
      <c r="C1648" s="2">
        <v>71</v>
      </c>
      <c r="D1648" s="1" t="s">
        <v>471</v>
      </c>
      <c r="E1648" s="12">
        <v>8452</v>
      </c>
      <c r="F1648" s="12">
        <v>27363</v>
      </c>
      <c r="G1648" s="12">
        <v>35815</v>
      </c>
      <c r="H1648" s="12">
        <v>24683.368999999999</v>
      </c>
      <c r="I1648" s="12">
        <v>11131.630999999999</v>
      </c>
    </row>
    <row r="1649" spans="2:9" x14ac:dyDescent="0.2">
      <c r="B1649"/>
      <c r="C1649" s="2">
        <v>72</v>
      </c>
      <c r="D1649" s="1" t="s">
        <v>470</v>
      </c>
      <c r="E1649" s="12">
        <v>0</v>
      </c>
      <c r="F1649" s="12">
        <v>148878</v>
      </c>
      <c r="G1649" s="12">
        <v>148878</v>
      </c>
      <c r="H1649" s="12">
        <v>5776.1409999999996</v>
      </c>
      <c r="I1649" s="12">
        <v>143101.859</v>
      </c>
    </row>
    <row r="1650" spans="2:9" x14ac:dyDescent="0.2">
      <c r="B1650"/>
      <c r="C1650" s="2">
        <v>73</v>
      </c>
      <c r="D1650" s="1" t="s">
        <v>469</v>
      </c>
      <c r="E1650" s="12">
        <v>3484</v>
      </c>
      <c r="F1650" s="12">
        <v>73898</v>
      </c>
      <c r="G1650" s="12">
        <v>77382</v>
      </c>
      <c r="H1650" s="12">
        <v>26372.45075</v>
      </c>
      <c r="I1650" s="12">
        <v>51009.549249999996</v>
      </c>
    </row>
    <row r="1651" spans="2:9" x14ac:dyDescent="0.2">
      <c r="B1651"/>
      <c r="C1651" s="2">
        <v>74</v>
      </c>
      <c r="D1651" s="1" t="s">
        <v>468</v>
      </c>
      <c r="E1651" s="12">
        <v>0</v>
      </c>
      <c r="F1651" s="12">
        <v>6464997</v>
      </c>
      <c r="G1651" s="12">
        <v>6464997</v>
      </c>
      <c r="H1651" s="12">
        <v>6208726.8039999995</v>
      </c>
      <c r="I1651" s="12">
        <v>256270.196</v>
      </c>
    </row>
    <row r="1652" spans="2:9" x14ac:dyDescent="0.2">
      <c r="B1652"/>
      <c r="C1652" s="2">
        <v>75</v>
      </c>
      <c r="D1652" s="1" t="s">
        <v>467</v>
      </c>
      <c r="E1652" s="12">
        <v>0</v>
      </c>
      <c r="F1652" s="12">
        <v>416350</v>
      </c>
      <c r="G1652" s="12">
        <v>416350</v>
      </c>
      <c r="H1652" s="12">
        <v>212092.726</v>
      </c>
      <c r="I1652" s="12">
        <v>204257.274</v>
      </c>
    </row>
    <row r="1653" spans="2:9" x14ac:dyDescent="0.2">
      <c r="B1653"/>
      <c r="C1653" s="2">
        <v>76</v>
      </c>
      <c r="D1653" s="1" t="s">
        <v>466</v>
      </c>
      <c r="E1653" s="12">
        <v>0</v>
      </c>
      <c r="F1653" s="12">
        <v>247800</v>
      </c>
      <c r="G1653" s="12">
        <v>247800</v>
      </c>
      <c r="H1653" s="12">
        <v>99355.650840000002</v>
      </c>
      <c r="I1653" s="12">
        <v>148444.34916000001</v>
      </c>
    </row>
    <row r="1654" spans="2:9" x14ac:dyDescent="0.2">
      <c r="B1654"/>
      <c r="C1654" s="2">
        <v>77</v>
      </c>
      <c r="D1654" s="1" t="s">
        <v>465</v>
      </c>
      <c r="E1654" s="12">
        <v>0</v>
      </c>
      <c r="F1654" s="12">
        <v>15276</v>
      </c>
      <c r="G1654" s="12">
        <v>15276</v>
      </c>
      <c r="H1654" s="12">
        <v>10149.5</v>
      </c>
      <c r="I1654" s="12">
        <v>5126.5</v>
      </c>
    </row>
    <row r="1655" spans="2:9" x14ac:dyDescent="0.2">
      <c r="B1655"/>
      <c r="C1655" s="2">
        <v>78</v>
      </c>
      <c r="D1655" s="1" t="s">
        <v>464</v>
      </c>
      <c r="E1655" s="12">
        <v>9325</v>
      </c>
      <c r="F1655" s="12">
        <v>210896</v>
      </c>
      <c r="G1655" s="12">
        <v>220221</v>
      </c>
      <c r="H1655" s="12">
        <v>195628.46900000001</v>
      </c>
      <c r="I1655" s="12">
        <v>24592.530999999999</v>
      </c>
    </row>
    <row r="1656" spans="2:9" x14ac:dyDescent="0.2">
      <c r="B1656"/>
      <c r="C1656" s="2">
        <v>79</v>
      </c>
      <c r="D1656" s="1" t="s">
        <v>463</v>
      </c>
      <c r="E1656" s="12">
        <v>482</v>
      </c>
      <c r="F1656" s="12">
        <v>492</v>
      </c>
      <c r="G1656" s="12">
        <v>974</v>
      </c>
      <c r="H1656" s="12">
        <v>0</v>
      </c>
      <c r="I1656" s="12">
        <v>974</v>
      </c>
    </row>
    <row r="1657" spans="2:9" x14ac:dyDescent="0.2">
      <c r="B1657"/>
      <c r="C1657" s="2">
        <v>80</v>
      </c>
      <c r="D1657" s="1" t="s">
        <v>462</v>
      </c>
      <c r="E1657" s="12">
        <v>1518</v>
      </c>
      <c r="F1657" s="12">
        <v>180942</v>
      </c>
      <c r="G1657" s="12">
        <v>182460</v>
      </c>
      <c r="H1657" s="12">
        <v>65167.018819999998</v>
      </c>
      <c r="I1657" s="12">
        <v>117292.98118</v>
      </c>
    </row>
    <row r="1658" spans="2:9" x14ac:dyDescent="0.2">
      <c r="B1658"/>
      <c r="C1658" s="2">
        <v>81</v>
      </c>
      <c r="D1658" s="1" t="s">
        <v>461</v>
      </c>
      <c r="E1658" s="12">
        <v>1114</v>
      </c>
      <c r="F1658" s="12">
        <v>13192</v>
      </c>
      <c r="G1658" s="12">
        <v>14306</v>
      </c>
      <c r="H1658" s="12">
        <v>9025.2459999999992</v>
      </c>
      <c r="I1658" s="12">
        <v>5280.7539999999999</v>
      </c>
    </row>
    <row r="1659" spans="2:9" x14ac:dyDescent="0.2">
      <c r="B1659"/>
      <c r="C1659" s="2">
        <v>84</v>
      </c>
      <c r="D1659" s="1" t="s">
        <v>460</v>
      </c>
      <c r="E1659" s="12">
        <v>0</v>
      </c>
      <c r="F1659" s="12">
        <v>8753</v>
      </c>
      <c r="G1659" s="12">
        <v>8753</v>
      </c>
      <c r="H1659" s="12">
        <v>2000.1423500000001</v>
      </c>
      <c r="I1659" s="12">
        <v>6752.8576499999999</v>
      </c>
    </row>
    <row r="1660" spans="2:9" x14ac:dyDescent="0.2">
      <c r="B1660"/>
      <c r="C1660" s="2">
        <v>85</v>
      </c>
      <c r="D1660" s="1" t="s">
        <v>459</v>
      </c>
      <c r="E1660" s="12">
        <v>1513</v>
      </c>
      <c r="F1660" s="12">
        <v>112135</v>
      </c>
      <c r="G1660" s="12">
        <v>113648</v>
      </c>
      <c r="H1660" s="12">
        <v>82880.615999999995</v>
      </c>
      <c r="I1660" s="12">
        <v>30767.383999999998</v>
      </c>
    </row>
    <row r="1661" spans="2:9" x14ac:dyDescent="0.2">
      <c r="B1661"/>
      <c r="C1661" s="2">
        <v>86</v>
      </c>
      <c r="D1661" s="1" t="s">
        <v>458</v>
      </c>
      <c r="E1661" s="12">
        <v>0</v>
      </c>
      <c r="F1661" s="12">
        <v>62354</v>
      </c>
      <c r="G1661" s="12">
        <v>62354</v>
      </c>
      <c r="H1661" s="12">
        <v>42013.67</v>
      </c>
      <c r="I1661" s="12">
        <v>20340.330000000002</v>
      </c>
    </row>
    <row r="1662" spans="2:9" x14ac:dyDescent="0.2">
      <c r="B1662"/>
      <c r="C1662" s="2">
        <v>87</v>
      </c>
      <c r="D1662" s="1" t="s">
        <v>457</v>
      </c>
      <c r="E1662" s="12">
        <v>0</v>
      </c>
      <c r="F1662" s="12">
        <v>15000</v>
      </c>
      <c r="G1662" s="12">
        <v>15000</v>
      </c>
      <c r="H1662" s="12">
        <v>240.4</v>
      </c>
      <c r="I1662" s="12">
        <v>14759.6</v>
      </c>
    </row>
    <row r="1663" spans="2:9" ht="15" customHeight="1" x14ac:dyDescent="0.2">
      <c r="B1663"/>
      <c r="C1663" s="11" t="s">
        <v>3</v>
      </c>
      <c r="D1663" s="9" t="s">
        <v>456</v>
      </c>
      <c r="E1663" s="10">
        <f>SUBTOTAL(9,E1634:E1662)</f>
        <v>267310</v>
      </c>
      <c r="F1663" s="10">
        <f>SUBTOTAL(9,F1634:F1662)</f>
        <v>11273938</v>
      </c>
      <c r="G1663" s="10">
        <f>SUBTOTAL(9,G1634:G1662)</f>
        <v>11541248</v>
      </c>
      <c r="H1663" s="10">
        <f>SUBTOTAL(9,H1634:H1662)</f>
        <v>8224438.6686600009</v>
      </c>
      <c r="I1663" s="10">
        <f>SUBTOTAL(9,I1634:I1662)</f>
        <v>3316809.3313400014</v>
      </c>
    </row>
    <row r="1664" spans="2:9" ht="15" customHeight="1" x14ac:dyDescent="0.25">
      <c r="B1664" s="15">
        <v>1422</v>
      </c>
      <c r="C1664" s="2"/>
      <c r="D1664" s="1" t="s">
        <v>455</v>
      </c>
      <c r="E1664" s="14"/>
      <c r="F1664" s="13"/>
      <c r="H1664" s="13"/>
      <c r="I1664" s="13"/>
    </row>
    <row r="1665" spans="2:9" x14ac:dyDescent="0.2">
      <c r="B1665"/>
      <c r="C1665" s="2">
        <v>21</v>
      </c>
      <c r="D1665" s="1" t="s">
        <v>243</v>
      </c>
      <c r="E1665" s="12">
        <v>248</v>
      </c>
      <c r="F1665" s="12">
        <v>9005</v>
      </c>
      <c r="G1665" s="12">
        <v>9253</v>
      </c>
      <c r="H1665" s="12">
        <v>4229.3756800000001</v>
      </c>
      <c r="I1665" s="12">
        <v>5023.6243199999999</v>
      </c>
    </row>
    <row r="1666" spans="2:9" x14ac:dyDescent="0.2">
      <c r="B1666"/>
      <c r="C1666" s="2">
        <v>70</v>
      </c>
      <c r="D1666" s="1" t="s">
        <v>454</v>
      </c>
      <c r="E1666" s="12">
        <v>0</v>
      </c>
      <c r="F1666" s="12">
        <v>39135</v>
      </c>
      <c r="G1666" s="12">
        <v>39135</v>
      </c>
      <c r="H1666" s="12">
        <v>39135</v>
      </c>
      <c r="I1666" s="12">
        <v>0</v>
      </c>
    </row>
    <row r="1667" spans="2:9" ht="15" customHeight="1" x14ac:dyDescent="0.2">
      <c r="B1667"/>
      <c r="C1667" s="11" t="s">
        <v>3</v>
      </c>
      <c r="D1667" s="9" t="s">
        <v>453</v>
      </c>
      <c r="E1667" s="10">
        <f>SUBTOTAL(9,E1665:E1666)</f>
        <v>248</v>
      </c>
      <c r="F1667" s="10">
        <f>SUBTOTAL(9,F1665:F1666)</f>
        <v>48140</v>
      </c>
      <c r="G1667" s="10">
        <f>SUBTOTAL(9,G1665:G1666)</f>
        <v>48388</v>
      </c>
      <c r="H1667" s="10">
        <f>SUBTOTAL(9,H1665:H1666)</f>
        <v>43364.375679999997</v>
      </c>
      <c r="I1667" s="10">
        <f>SUBTOTAL(9,I1665:I1666)</f>
        <v>5023.6243199999999</v>
      </c>
    </row>
    <row r="1668" spans="2:9" ht="15" customHeight="1" x14ac:dyDescent="0.25">
      <c r="B1668" s="15">
        <v>1423</v>
      </c>
      <c r="C1668" s="2"/>
      <c r="D1668" s="1" t="s">
        <v>452</v>
      </c>
      <c r="E1668" s="14"/>
      <c r="F1668" s="13"/>
      <c r="H1668" s="13"/>
      <c r="I1668" s="13"/>
    </row>
    <row r="1669" spans="2:9" x14ac:dyDescent="0.2">
      <c r="B1669"/>
      <c r="C1669" s="2">
        <v>1</v>
      </c>
      <c r="D1669" s="1" t="s">
        <v>166</v>
      </c>
      <c r="E1669" s="12">
        <v>141</v>
      </c>
      <c r="F1669" s="12">
        <v>39667</v>
      </c>
      <c r="G1669" s="12">
        <v>39808</v>
      </c>
      <c r="H1669" s="12">
        <v>20336.249210000002</v>
      </c>
      <c r="I1669" s="12">
        <v>19471.750789999998</v>
      </c>
    </row>
    <row r="1670" spans="2:9" ht="15" customHeight="1" x14ac:dyDescent="0.2">
      <c r="B1670"/>
      <c r="C1670" s="11" t="s">
        <v>3</v>
      </c>
      <c r="D1670" s="9" t="s">
        <v>451</v>
      </c>
      <c r="E1670" s="10">
        <f>SUBTOTAL(9,E1669:E1669)</f>
        <v>141</v>
      </c>
      <c r="F1670" s="10">
        <f>SUBTOTAL(9,F1669:F1669)</f>
        <v>39667</v>
      </c>
      <c r="G1670" s="10">
        <f>SUBTOTAL(9,G1669:G1669)</f>
        <v>39808</v>
      </c>
      <c r="H1670" s="10">
        <f>SUBTOTAL(9,H1669:H1669)</f>
        <v>20336.249210000002</v>
      </c>
      <c r="I1670" s="10">
        <f>SUBTOTAL(9,I1669:I1669)</f>
        <v>19471.750789999998</v>
      </c>
    </row>
    <row r="1671" spans="2:9" ht="15" customHeight="1" x14ac:dyDescent="0.25">
      <c r="B1671" s="15">
        <v>1425</v>
      </c>
      <c r="C1671" s="2"/>
      <c r="D1671" s="1" t="s">
        <v>450</v>
      </c>
      <c r="E1671" s="14"/>
      <c r="F1671" s="13"/>
      <c r="H1671" s="13"/>
      <c r="I1671" s="13"/>
    </row>
    <row r="1672" spans="2:9" x14ac:dyDescent="0.2">
      <c r="B1672"/>
      <c r="C1672" s="2">
        <v>21</v>
      </c>
      <c r="D1672" s="1" t="s">
        <v>243</v>
      </c>
      <c r="E1672" s="12">
        <v>15</v>
      </c>
      <c r="F1672" s="12">
        <v>300</v>
      </c>
      <c r="G1672" s="12">
        <v>315</v>
      </c>
      <c r="H1672" s="12">
        <v>27.17473</v>
      </c>
      <c r="I1672" s="12">
        <v>287.82526999999999</v>
      </c>
    </row>
    <row r="1673" spans="2:9" x14ac:dyDescent="0.2">
      <c r="B1673"/>
      <c r="C1673" s="2">
        <v>70</v>
      </c>
      <c r="D1673" s="1" t="s">
        <v>449</v>
      </c>
      <c r="E1673" s="12">
        <v>4</v>
      </c>
      <c r="F1673" s="12">
        <v>16386</v>
      </c>
      <c r="G1673" s="12">
        <v>16390</v>
      </c>
      <c r="H1673" s="12">
        <v>9501.94</v>
      </c>
      <c r="I1673" s="12">
        <v>6888.06</v>
      </c>
    </row>
    <row r="1674" spans="2:9" ht="15" customHeight="1" x14ac:dyDescent="0.2">
      <c r="B1674"/>
      <c r="C1674" s="11" t="s">
        <v>3</v>
      </c>
      <c r="D1674" s="9" t="s">
        <v>448</v>
      </c>
      <c r="E1674" s="10">
        <f>SUBTOTAL(9,E1672:E1673)</f>
        <v>19</v>
      </c>
      <c r="F1674" s="10">
        <f>SUBTOTAL(9,F1672:F1673)</f>
        <v>16686</v>
      </c>
      <c r="G1674" s="10">
        <f>SUBTOTAL(9,G1672:G1673)</f>
        <v>16705</v>
      </c>
      <c r="H1674" s="10">
        <f>SUBTOTAL(9,H1672:H1673)</f>
        <v>9529.1147300000011</v>
      </c>
      <c r="I1674" s="10">
        <f>SUBTOTAL(9,I1672:I1673)</f>
        <v>7175.8852700000007</v>
      </c>
    </row>
    <row r="1675" spans="2:9" ht="15" customHeight="1" x14ac:dyDescent="0.25">
      <c r="B1675" s="15">
        <v>1428</v>
      </c>
      <c r="C1675" s="2"/>
      <c r="D1675" s="1" t="s">
        <v>447</v>
      </c>
      <c r="E1675" s="14"/>
      <c r="F1675" s="13"/>
      <c r="H1675" s="13"/>
      <c r="I1675" s="13"/>
    </row>
    <row r="1676" spans="2:9" x14ac:dyDescent="0.2">
      <c r="B1676"/>
      <c r="C1676" s="2">
        <v>50</v>
      </c>
      <c r="D1676" s="1" t="s">
        <v>446</v>
      </c>
      <c r="E1676" s="12">
        <v>0</v>
      </c>
      <c r="F1676" s="12">
        <v>7481669</v>
      </c>
      <c r="G1676" s="12">
        <v>7481669</v>
      </c>
      <c r="H1676" s="12">
        <v>7073309.0214099996</v>
      </c>
      <c r="I1676" s="12">
        <v>408359.97859000001</v>
      </c>
    </row>
    <row r="1677" spans="2:9" ht="15" customHeight="1" x14ac:dyDescent="0.2">
      <c r="B1677"/>
      <c r="C1677" s="11" t="s">
        <v>3</v>
      </c>
      <c r="D1677" s="9" t="s">
        <v>445</v>
      </c>
      <c r="E1677" s="10">
        <f>SUBTOTAL(9,E1676:E1676)</f>
        <v>0</v>
      </c>
      <c r="F1677" s="10">
        <f>SUBTOTAL(9,F1676:F1676)</f>
        <v>7481669</v>
      </c>
      <c r="G1677" s="10">
        <f>SUBTOTAL(9,G1676:G1676)</f>
        <v>7481669</v>
      </c>
      <c r="H1677" s="10">
        <f>SUBTOTAL(9,H1676:H1676)</f>
        <v>7073309.0214099996</v>
      </c>
      <c r="I1677" s="10">
        <f>SUBTOTAL(9,I1676:I1676)</f>
        <v>408359.97859000001</v>
      </c>
    </row>
    <row r="1678" spans="2:9" ht="15" customHeight="1" x14ac:dyDescent="0.2">
      <c r="C1678" s="5"/>
      <c r="D1678" s="9" t="s">
        <v>444</v>
      </c>
      <c r="E1678" s="8">
        <f>SUBTOTAL(9,E1633:E1677)</f>
        <v>267718</v>
      </c>
      <c r="F1678" s="8">
        <f>SUBTOTAL(9,F1633:F1677)</f>
        <v>18860100</v>
      </c>
      <c r="G1678" s="8">
        <f>SUBTOTAL(9,G1633:G1677)</f>
        <v>19127818</v>
      </c>
      <c r="H1678" s="8">
        <f>SUBTOTAL(9,H1633:H1677)</f>
        <v>15370977.42969</v>
      </c>
      <c r="I1678" s="8">
        <f>SUBTOTAL(9,I1633:I1677)</f>
        <v>3756840.5703100013</v>
      </c>
    </row>
    <row r="1679" spans="2:9" ht="27" customHeight="1" x14ac:dyDescent="0.25">
      <c r="B1679" s="13"/>
      <c r="C1679" s="2"/>
      <c r="D1679" s="16" t="s">
        <v>443</v>
      </c>
      <c r="E1679" s="13"/>
      <c r="F1679" s="13"/>
      <c r="G1679" s="13"/>
      <c r="H1679" s="13"/>
      <c r="I1679" s="13"/>
    </row>
    <row r="1680" spans="2:9" ht="15" customHeight="1" x14ac:dyDescent="0.25">
      <c r="B1680" s="15">
        <v>1429</v>
      </c>
      <c r="C1680" s="2"/>
      <c r="D1680" s="1" t="s">
        <v>442</v>
      </c>
      <c r="E1680" s="14"/>
      <c r="F1680" s="13"/>
      <c r="H1680" s="13"/>
      <c r="I1680" s="13"/>
    </row>
    <row r="1681" spans="2:9" x14ac:dyDescent="0.2">
      <c r="B1681"/>
      <c r="C1681" s="2">
        <v>1</v>
      </c>
      <c r="D1681" s="1" t="s">
        <v>166</v>
      </c>
      <c r="E1681" s="12">
        <v>6399</v>
      </c>
      <c r="F1681" s="12">
        <v>160243</v>
      </c>
      <c r="G1681" s="12">
        <v>166642</v>
      </c>
      <c r="H1681" s="12">
        <v>99376.002489999999</v>
      </c>
      <c r="I1681" s="12">
        <v>67265.997510000001</v>
      </c>
    </row>
    <row r="1682" spans="2:9" x14ac:dyDescent="0.2">
      <c r="B1682"/>
      <c r="C1682" s="2">
        <v>21</v>
      </c>
      <c r="D1682" s="1" t="s">
        <v>243</v>
      </c>
      <c r="E1682" s="12">
        <v>1572</v>
      </c>
      <c r="F1682" s="12">
        <v>31777</v>
      </c>
      <c r="G1682" s="12">
        <v>33349</v>
      </c>
      <c r="H1682" s="12">
        <v>15564.87559</v>
      </c>
      <c r="I1682" s="12">
        <v>17784.12441</v>
      </c>
    </row>
    <row r="1683" spans="2:9" x14ac:dyDescent="0.2">
      <c r="B1683"/>
      <c r="C1683" s="2">
        <v>22</v>
      </c>
      <c r="D1683" s="1" t="s">
        <v>441</v>
      </c>
      <c r="E1683" s="12">
        <v>10726</v>
      </c>
      <c r="F1683" s="12">
        <v>32185</v>
      </c>
      <c r="G1683" s="12">
        <v>42911</v>
      </c>
      <c r="H1683" s="12">
        <v>15348.234899999999</v>
      </c>
      <c r="I1683" s="12">
        <v>27562.765100000001</v>
      </c>
    </row>
    <row r="1684" spans="2:9" x14ac:dyDescent="0.2">
      <c r="B1684"/>
      <c r="C1684" s="2">
        <v>60</v>
      </c>
      <c r="D1684" s="1" t="s">
        <v>440</v>
      </c>
      <c r="E1684" s="12">
        <v>0</v>
      </c>
      <c r="F1684" s="12">
        <v>14406</v>
      </c>
      <c r="G1684" s="12">
        <v>14406</v>
      </c>
      <c r="H1684" s="12">
        <v>5570</v>
      </c>
      <c r="I1684" s="12">
        <v>8836</v>
      </c>
    </row>
    <row r="1685" spans="2:9" x14ac:dyDescent="0.2">
      <c r="B1685"/>
      <c r="C1685" s="2">
        <v>70</v>
      </c>
      <c r="D1685" s="1" t="s">
        <v>439</v>
      </c>
      <c r="E1685" s="12">
        <v>24</v>
      </c>
      <c r="F1685" s="12">
        <v>43522</v>
      </c>
      <c r="G1685" s="12">
        <v>43546</v>
      </c>
      <c r="H1685" s="12">
        <v>23697.438999999998</v>
      </c>
      <c r="I1685" s="12">
        <v>19848.561000000002</v>
      </c>
    </row>
    <row r="1686" spans="2:9" x14ac:dyDescent="0.2">
      <c r="B1686"/>
      <c r="C1686" s="2">
        <v>71</v>
      </c>
      <c r="D1686" s="1" t="s">
        <v>438</v>
      </c>
      <c r="E1686" s="12">
        <v>3671</v>
      </c>
      <c r="F1686" s="12">
        <v>149889</v>
      </c>
      <c r="G1686" s="12">
        <v>153560</v>
      </c>
      <c r="H1686" s="12">
        <v>151430</v>
      </c>
      <c r="I1686" s="12">
        <v>2130</v>
      </c>
    </row>
    <row r="1687" spans="2:9" x14ac:dyDescent="0.2">
      <c r="B1687"/>
      <c r="C1687" s="2">
        <v>72</v>
      </c>
      <c r="D1687" s="1" t="s">
        <v>437</v>
      </c>
      <c r="E1687" s="12">
        <v>1020</v>
      </c>
      <c r="F1687" s="12">
        <v>62298</v>
      </c>
      <c r="G1687" s="12">
        <v>63318</v>
      </c>
      <c r="H1687" s="12">
        <v>62272</v>
      </c>
      <c r="I1687" s="12">
        <v>1046</v>
      </c>
    </row>
    <row r="1688" spans="2:9" x14ac:dyDescent="0.2">
      <c r="B1688"/>
      <c r="C1688" s="2">
        <v>73</v>
      </c>
      <c r="D1688" s="1" t="s">
        <v>436</v>
      </c>
      <c r="E1688" s="12">
        <v>22909</v>
      </c>
      <c r="F1688" s="12">
        <v>57850</v>
      </c>
      <c r="G1688" s="12">
        <v>80759</v>
      </c>
      <c r="H1688" s="12">
        <v>40625.512000000002</v>
      </c>
      <c r="I1688" s="12">
        <v>40133.487999999998</v>
      </c>
    </row>
    <row r="1689" spans="2:9" x14ac:dyDescent="0.2">
      <c r="B1689"/>
      <c r="C1689" s="2">
        <v>74</v>
      </c>
      <c r="D1689" s="1" t="s">
        <v>435</v>
      </c>
      <c r="E1689" s="12">
        <v>5</v>
      </c>
      <c r="F1689" s="12">
        <v>75120</v>
      </c>
      <c r="G1689" s="12">
        <v>75125</v>
      </c>
      <c r="H1689" s="12">
        <v>74032.531000000003</v>
      </c>
      <c r="I1689" s="12">
        <v>1092.4690000000001</v>
      </c>
    </row>
    <row r="1690" spans="2:9" x14ac:dyDescent="0.2">
      <c r="B1690"/>
      <c r="C1690" s="2">
        <v>75</v>
      </c>
      <c r="D1690" s="1" t="s">
        <v>434</v>
      </c>
      <c r="E1690" s="12">
        <v>4237</v>
      </c>
      <c r="F1690" s="12">
        <v>18552</v>
      </c>
      <c r="G1690" s="12">
        <v>22789</v>
      </c>
      <c r="H1690" s="12">
        <v>9266.7806199999995</v>
      </c>
      <c r="I1690" s="12">
        <v>13522.21938</v>
      </c>
    </row>
    <row r="1691" spans="2:9" x14ac:dyDescent="0.2">
      <c r="B1691"/>
      <c r="C1691" s="2">
        <v>77</v>
      </c>
      <c r="D1691" s="1" t="s">
        <v>433</v>
      </c>
      <c r="E1691" s="12">
        <v>2253</v>
      </c>
      <c r="F1691" s="12">
        <v>7986</v>
      </c>
      <c r="G1691" s="12">
        <v>10239</v>
      </c>
      <c r="H1691" s="12">
        <v>1400</v>
      </c>
      <c r="I1691" s="12">
        <v>8839</v>
      </c>
    </row>
    <row r="1692" spans="2:9" x14ac:dyDescent="0.2">
      <c r="B1692"/>
      <c r="C1692" s="2">
        <v>79</v>
      </c>
      <c r="D1692" s="1" t="s">
        <v>432</v>
      </c>
      <c r="E1692" s="12">
        <v>1223</v>
      </c>
      <c r="F1692" s="12">
        <v>56785</v>
      </c>
      <c r="G1692" s="12">
        <v>58008</v>
      </c>
      <c r="H1692" s="12">
        <v>54892.0075</v>
      </c>
      <c r="I1692" s="12">
        <v>3115.9924999999998</v>
      </c>
    </row>
    <row r="1693" spans="2:9" ht="15" customHeight="1" x14ac:dyDescent="0.2">
      <c r="B1693"/>
      <c r="C1693" s="11" t="s">
        <v>3</v>
      </c>
      <c r="D1693" s="9" t="s">
        <v>431</v>
      </c>
      <c r="E1693" s="10">
        <f>SUBTOTAL(9,E1681:E1692)</f>
        <v>54039</v>
      </c>
      <c r="F1693" s="10">
        <f>SUBTOTAL(9,F1681:F1692)</f>
        <v>710613</v>
      </c>
      <c r="G1693" s="10">
        <f>SUBTOTAL(9,G1681:G1692)</f>
        <v>764652</v>
      </c>
      <c r="H1693" s="10">
        <f>SUBTOTAL(9,H1681:H1692)</f>
        <v>553475.38309999998</v>
      </c>
      <c r="I1693" s="10">
        <f>SUBTOTAL(9,I1681:I1692)</f>
        <v>211176.61690000002</v>
      </c>
    </row>
    <row r="1694" spans="2:9" ht="15" customHeight="1" x14ac:dyDescent="0.25">
      <c r="B1694" s="15">
        <v>1432</v>
      </c>
      <c r="C1694" s="2"/>
      <c r="D1694" s="1" t="s">
        <v>430</v>
      </c>
      <c r="E1694" s="14"/>
      <c r="F1694" s="13"/>
      <c r="H1694" s="13"/>
      <c r="I1694" s="13"/>
    </row>
    <row r="1695" spans="2:9" x14ac:dyDescent="0.2">
      <c r="B1695"/>
      <c r="C1695" s="2">
        <v>50</v>
      </c>
      <c r="D1695" s="1" t="s">
        <v>429</v>
      </c>
      <c r="E1695" s="12">
        <v>0</v>
      </c>
      <c r="F1695" s="12">
        <v>127298</v>
      </c>
      <c r="G1695" s="12">
        <v>127298</v>
      </c>
      <c r="H1695" s="12">
        <v>127298</v>
      </c>
      <c r="I1695" s="12">
        <v>0</v>
      </c>
    </row>
    <row r="1696" spans="2:9" ht="15" customHeight="1" x14ac:dyDescent="0.2">
      <c r="B1696"/>
      <c r="C1696" s="11" t="s">
        <v>3</v>
      </c>
      <c r="D1696" s="9" t="s">
        <v>428</v>
      </c>
      <c r="E1696" s="10">
        <f>SUBTOTAL(9,E1695:E1695)</f>
        <v>0</v>
      </c>
      <c r="F1696" s="10">
        <f>SUBTOTAL(9,F1695:F1695)</f>
        <v>127298</v>
      </c>
      <c r="G1696" s="10">
        <f>SUBTOTAL(9,G1695:G1695)</f>
        <v>127298</v>
      </c>
      <c r="H1696" s="10">
        <f>SUBTOTAL(9,H1695:H1695)</f>
        <v>127298</v>
      </c>
      <c r="I1696" s="10">
        <f>SUBTOTAL(9,I1695:I1695)</f>
        <v>0</v>
      </c>
    </row>
    <row r="1697" spans="2:9" ht="15" customHeight="1" x14ac:dyDescent="0.2">
      <c r="C1697" s="5"/>
      <c r="D1697" s="9" t="s">
        <v>427</v>
      </c>
      <c r="E1697" s="8">
        <f>SUBTOTAL(9,E1680:E1696)</f>
        <v>54039</v>
      </c>
      <c r="F1697" s="8">
        <f>SUBTOTAL(9,F1680:F1696)</f>
        <v>837911</v>
      </c>
      <c r="G1697" s="8">
        <f>SUBTOTAL(9,G1680:G1696)</f>
        <v>891950</v>
      </c>
      <c r="H1697" s="8">
        <f>SUBTOTAL(9,H1680:H1696)</f>
        <v>680773.38309999998</v>
      </c>
      <c r="I1697" s="8">
        <f>SUBTOTAL(9,I1680:I1696)</f>
        <v>211176.61690000002</v>
      </c>
    </row>
    <row r="1698" spans="2:9" ht="27" customHeight="1" x14ac:dyDescent="0.25">
      <c r="B1698" s="13"/>
      <c r="C1698" s="2"/>
      <c r="D1698" s="16" t="s">
        <v>426</v>
      </c>
      <c r="E1698" s="13"/>
      <c r="F1698" s="13"/>
      <c r="G1698" s="13"/>
      <c r="H1698" s="13"/>
      <c r="I1698" s="13"/>
    </row>
    <row r="1699" spans="2:9" ht="15" customHeight="1" x14ac:dyDescent="0.25">
      <c r="B1699" s="15">
        <v>1471</v>
      </c>
      <c r="C1699" s="2"/>
      <c r="D1699" s="1" t="s">
        <v>425</v>
      </c>
      <c r="E1699" s="14"/>
      <c r="F1699" s="13"/>
      <c r="H1699" s="13"/>
      <c r="I1699" s="13"/>
    </row>
    <row r="1700" spans="2:9" x14ac:dyDescent="0.2">
      <c r="B1700"/>
      <c r="C1700" s="2">
        <v>1</v>
      </c>
      <c r="D1700" s="1" t="s">
        <v>166</v>
      </c>
      <c r="E1700" s="12">
        <v>0</v>
      </c>
      <c r="F1700" s="12">
        <v>263050</v>
      </c>
      <c r="G1700" s="12">
        <v>263050</v>
      </c>
      <c r="H1700" s="12">
        <v>199702.35114000001</v>
      </c>
      <c r="I1700" s="12">
        <v>63347.648860000001</v>
      </c>
    </row>
    <row r="1701" spans="2:9" x14ac:dyDescent="0.2">
      <c r="B1701"/>
      <c r="C1701" s="2">
        <v>21</v>
      </c>
      <c r="D1701" s="1" t="s">
        <v>165</v>
      </c>
      <c r="E1701" s="12">
        <v>425</v>
      </c>
      <c r="F1701" s="12">
        <v>120706</v>
      </c>
      <c r="G1701" s="12">
        <v>121131</v>
      </c>
      <c r="H1701" s="12">
        <v>70951.202860000005</v>
      </c>
      <c r="I1701" s="12">
        <v>50179.797140000002</v>
      </c>
    </row>
    <row r="1702" spans="2:9" x14ac:dyDescent="0.2">
      <c r="B1702"/>
      <c r="C1702" s="2">
        <v>50</v>
      </c>
      <c r="D1702" s="1" t="s">
        <v>424</v>
      </c>
      <c r="E1702" s="12">
        <v>0</v>
      </c>
      <c r="F1702" s="12">
        <v>597</v>
      </c>
      <c r="G1702" s="12">
        <v>597</v>
      </c>
      <c r="H1702" s="12">
        <v>0</v>
      </c>
      <c r="I1702" s="12">
        <v>597</v>
      </c>
    </row>
    <row r="1703" spans="2:9" ht="15" customHeight="1" x14ac:dyDescent="0.2">
      <c r="B1703"/>
      <c r="C1703" s="11" t="s">
        <v>3</v>
      </c>
      <c r="D1703" s="9" t="s">
        <v>423</v>
      </c>
      <c r="E1703" s="10">
        <f>SUBTOTAL(9,E1700:E1702)</f>
        <v>425</v>
      </c>
      <c r="F1703" s="10">
        <f>SUBTOTAL(9,F1700:F1702)</f>
        <v>384353</v>
      </c>
      <c r="G1703" s="10">
        <f>SUBTOTAL(9,G1700:G1702)</f>
        <v>384778</v>
      </c>
      <c r="H1703" s="10">
        <f>SUBTOTAL(9,H1700:H1702)</f>
        <v>270653.554</v>
      </c>
      <c r="I1703" s="10">
        <f>SUBTOTAL(9,I1700:I1702)</f>
        <v>114124.446</v>
      </c>
    </row>
    <row r="1704" spans="2:9" ht="15" customHeight="1" x14ac:dyDescent="0.25">
      <c r="B1704" s="15">
        <v>1472</v>
      </c>
      <c r="C1704" s="2"/>
      <c r="D1704" s="1" t="s">
        <v>422</v>
      </c>
      <c r="E1704" s="14"/>
      <c r="F1704" s="13"/>
      <c r="H1704" s="13"/>
      <c r="I1704" s="13"/>
    </row>
    <row r="1705" spans="2:9" x14ac:dyDescent="0.2">
      <c r="B1705"/>
      <c r="C1705" s="2">
        <v>50</v>
      </c>
      <c r="D1705" s="1" t="s">
        <v>421</v>
      </c>
      <c r="E1705" s="12">
        <v>0</v>
      </c>
      <c r="F1705" s="12">
        <v>15000</v>
      </c>
      <c r="G1705" s="12">
        <v>15000</v>
      </c>
      <c r="H1705" s="12">
        <v>2744.2269700000002</v>
      </c>
      <c r="I1705" s="12">
        <v>12255.77303</v>
      </c>
    </row>
    <row r="1706" spans="2:9" ht="15" customHeight="1" x14ac:dyDescent="0.2">
      <c r="B1706"/>
      <c r="C1706" s="11" t="s">
        <v>3</v>
      </c>
      <c r="D1706" s="9" t="s">
        <v>420</v>
      </c>
      <c r="E1706" s="10">
        <f>SUBTOTAL(9,E1705:E1705)</f>
        <v>0</v>
      </c>
      <c r="F1706" s="10">
        <f>SUBTOTAL(9,F1705:F1705)</f>
        <v>15000</v>
      </c>
      <c r="G1706" s="10">
        <f>SUBTOTAL(9,G1705:G1705)</f>
        <v>15000</v>
      </c>
      <c r="H1706" s="10">
        <f>SUBTOTAL(9,H1705:H1705)</f>
        <v>2744.2269700000002</v>
      </c>
      <c r="I1706" s="10">
        <f>SUBTOTAL(9,I1705:I1705)</f>
        <v>12255.77303</v>
      </c>
    </row>
    <row r="1707" spans="2:9" ht="15" customHeight="1" x14ac:dyDescent="0.25">
      <c r="B1707" s="15">
        <v>1473</v>
      </c>
      <c r="C1707" s="2"/>
      <c r="D1707" s="1" t="s">
        <v>419</v>
      </c>
      <c r="E1707" s="14"/>
      <c r="F1707" s="13"/>
      <c r="H1707" s="13"/>
      <c r="I1707" s="13"/>
    </row>
    <row r="1708" spans="2:9" x14ac:dyDescent="0.2">
      <c r="B1708"/>
      <c r="C1708" s="2">
        <v>70</v>
      </c>
      <c r="D1708" s="1" t="s">
        <v>150</v>
      </c>
      <c r="E1708" s="12">
        <v>0</v>
      </c>
      <c r="F1708" s="12">
        <v>79152</v>
      </c>
      <c r="G1708" s="12">
        <v>79152</v>
      </c>
      <c r="H1708" s="12">
        <v>79152</v>
      </c>
      <c r="I1708" s="12">
        <v>0</v>
      </c>
    </row>
    <row r="1709" spans="2:9" ht="15" customHeight="1" x14ac:dyDescent="0.2">
      <c r="B1709"/>
      <c r="C1709" s="11" t="s">
        <v>3</v>
      </c>
      <c r="D1709" s="9" t="s">
        <v>418</v>
      </c>
      <c r="E1709" s="10">
        <f>SUBTOTAL(9,E1708:E1708)</f>
        <v>0</v>
      </c>
      <c r="F1709" s="10">
        <f>SUBTOTAL(9,F1708:F1708)</f>
        <v>79152</v>
      </c>
      <c r="G1709" s="10">
        <f>SUBTOTAL(9,G1708:G1708)</f>
        <v>79152</v>
      </c>
      <c r="H1709" s="10">
        <f>SUBTOTAL(9,H1708:H1708)</f>
        <v>79152</v>
      </c>
      <c r="I1709" s="10">
        <f>SUBTOTAL(9,I1708:I1708)</f>
        <v>0</v>
      </c>
    </row>
    <row r="1710" spans="2:9" ht="15" customHeight="1" x14ac:dyDescent="0.25">
      <c r="B1710" s="15">
        <v>1474</v>
      </c>
      <c r="C1710" s="2"/>
      <c r="D1710" s="1" t="s">
        <v>417</v>
      </c>
      <c r="E1710" s="14"/>
      <c r="F1710" s="13"/>
      <c r="H1710" s="13"/>
      <c r="I1710" s="13"/>
    </row>
    <row r="1711" spans="2:9" x14ac:dyDescent="0.2">
      <c r="B1711"/>
      <c r="C1711" s="2">
        <v>1</v>
      </c>
      <c r="D1711" s="1" t="s">
        <v>416</v>
      </c>
      <c r="E1711" s="12">
        <v>0</v>
      </c>
      <c r="F1711" s="12">
        <v>266</v>
      </c>
      <c r="G1711" s="12">
        <v>266</v>
      </c>
      <c r="H1711" s="12">
        <v>104.97244999999999</v>
      </c>
      <c r="I1711" s="12">
        <v>161.02754999999999</v>
      </c>
    </row>
    <row r="1712" spans="2:9" x14ac:dyDescent="0.2">
      <c r="B1712"/>
      <c r="C1712" s="2">
        <v>50</v>
      </c>
      <c r="D1712" s="1" t="s">
        <v>415</v>
      </c>
      <c r="E1712" s="12">
        <v>0</v>
      </c>
      <c r="F1712" s="12">
        <v>26633</v>
      </c>
      <c r="G1712" s="12">
        <v>26633</v>
      </c>
      <c r="H1712" s="12">
        <v>15345.835580000001</v>
      </c>
      <c r="I1712" s="12">
        <v>11287.164419999999</v>
      </c>
    </row>
    <row r="1713" spans="2:9" x14ac:dyDescent="0.2">
      <c r="B1713"/>
      <c r="C1713" s="2">
        <v>70</v>
      </c>
      <c r="D1713" s="1" t="s">
        <v>414</v>
      </c>
      <c r="E1713" s="12">
        <v>920</v>
      </c>
      <c r="F1713" s="12">
        <v>30856</v>
      </c>
      <c r="G1713" s="12">
        <v>31776</v>
      </c>
      <c r="H1713" s="12">
        <v>13327.4995</v>
      </c>
      <c r="I1713" s="12">
        <v>18448.500499999998</v>
      </c>
    </row>
    <row r="1714" spans="2:9" ht="15" customHeight="1" x14ac:dyDescent="0.2">
      <c r="B1714"/>
      <c r="C1714" s="11" t="s">
        <v>3</v>
      </c>
      <c r="D1714" s="9" t="s">
        <v>413</v>
      </c>
      <c r="E1714" s="10">
        <f>SUBTOTAL(9,E1711:E1713)</f>
        <v>920</v>
      </c>
      <c r="F1714" s="10">
        <f>SUBTOTAL(9,F1711:F1713)</f>
        <v>57755</v>
      </c>
      <c r="G1714" s="10">
        <f>SUBTOTAL(9,G1711:G1713)</f>
        <v>58675</v>
      </c>
      <c r="H1714" s="10">
        <f>SUBTOTAL(9,H1711:H1713)</f>
        <v>28778.307529999998</v>
      </c>
      <c r="I1714" s="10">
        <f>SUBTOTAL(9,I1711:I1713)</f>
        <v>29896.692469999998</v>
      </c>
    </row>
    <row r="1715" spans="2:9" ht="15" customHeight="1" x14ac:dyDescent="0.2">
      <c r="C1715" s="5"/>
      <c r="D1715" s="9" t="s">
        <v>412</v>
      </c>
      <c r="E1715" s="8">
        <f>SUBTOTAL(9,E1699:E1714)</f>
        <v>1345</v>
      </c>
      <c r="F1715" s="8">
        <f>SUBTOTAL(9,F1699:F1714)</f>
        <v>536260</v>
      </c>
      <c r="G1715" s="8">
        <f>SUBTOTAL(9,G1699:G1714)</f>
        <v>537605</v>
      </c>
      <c r="H1715" s="8">
        <f>SUBTOTAL(9,H1699:H1714)</f>
        <v>381328.08850000001</v>
      </c>
      <c r="I1715" s="8">
        <f>SUBTOTAL(9,I1699:I1714)</f>
        <v>156276.91149999999</v>
      </c>
    </row>
    <row r="1716" spans="2:9" ht="27" customHeight="1" x14ac:dyDescent="0.25">
      <c r="B1716" s="13"/>
      <c r="C1716" s="2"/>
      <c r="D1716" s="16" t="s">
        <v>411</v>
      </c>
      <c r="E1716" s="13"/>
      <c r="F1716" s="13"/>
      <c r="G1716" s="13"/>
      <c r="H1716" s="13"/>
      <c r="I1716" s="13"/>
    </row>
    <row r="1717" spans="2:9" ht="15" customHeight="1" x14ac:dyDescent="0.25">
      <c r="B1717" s="15">
        <v>1481</v>
      </c>
      <c r="C1717" s="2"/>
      <c r="D1717" s="1" t="s">
        <v>410</v>
      </c>
      <c r="E1717" s="14"/>
      <c r="F1717" s="13"/>
      <c r="H1717" s="13"/>
      <c r="I1717" s="13"/>
    </row>
    <row r="1718" spans="2:9" x14ac:dyDescent="0.2">
      <c r="B1718"/>
      <c r="C1718" s="2">
        <v>1</v>
      </c>
      <c r="D1718" s="1" t="s">
        <v>253</v>
      </c>
      <c r="E1718" s="12">
        <v>0</v>
      </c>
      <c r="F1718" s="12">
        <v>2798</v>
      </c>
      <c r="G1718" s="12">
        <v>2798</v>
      </c>
      <c r="H1718" s="12">
        <v>475.73952000000003</v>
      </c>
      <c r="I1718" s="12">
        <v>2322.2604799999999</v>
      </c>
    </row>
    <row r="1719" spans="2:9" x14ac:dyDescent="0.2">
      <c r="B1719"/>
      <c r="C1719" s="2">
        <v>22</v>
      </c>
      <c r="D1719" s="1" t="s">
        <v>409</v>
      </c>
      <c r="E1719" s="12">
        <v>9770</v>
      </c>
      <c r="F1719" s="12">
        <v>120000</v>
      </c>
      <c r="G1719" s="12">
        <v>129770</v>
      </c>
      <c r="H1719" s="12">
        <v>11864.32186</v>
      </c>
      <c r="I1719" s="12">
        <v>117905.67814</v>
      </c>
    </row>
    <row r="1720" spans="2:9" ht="15" customHeight="1" x14ac:dyDescent="0.2">
      <c r="B1720"/>
      <c r="C1720" s="11" t="s">
        <v>3</v>
      </c>
      <c r="D1720" s="9" t="s">
        <v>408</v>
      </c>
      <c r="E1720" s="10">
        <f>SUBTOTAL(9,E1718:E1719)</f>
        <v>9770</v>
      </c>
      <c r="F1720" s="10">
        <f>SUBTOTAL(9,F1718:F1719)</f>
        <v>122798</v>
      </c>
      <c r="G1720" s="10">
        <f>SUBTOTAL(9,G1718:G1719)</f>
        <v>132568</v>
      </c>
      <c r="H1720" s="10">
        <f>SUBTOTAL(9,H1718:H1719)</f>
        <v>12340.061379999999</v>
      </c>
      <c r="I1720" s="10">
        <f>SUBTOTAL(9,I1718:I1719)</f>
        <v>120227.93862</v>
      </c>
    </row>
    <row r="1721" spans="2:9" ht="15" customHeight="1" x14ac:dyDescent="0.25">
      <c r="B1721" s="15">
        <v>1482</v>
      </c>
      <c r="C1721" s="2"/>
      <c r="D1721" s="1" t="s">
        <v>407</v>
      </c>
      <c r="E1721" s="14"/>
      <c r="F1721" s="13"/>
      <c r="H1721" s="13"/>
      <c r="I1721" s="13"/>
    </row>
    <row r="1722" spans="2:9" x14ac:dyDescent="0.2">
      <c r="B1722"/>
      <c r="C1722" s="2">
        <v>1</v>
      </c>
      <c r="D1722" s="1" t="s">
        <v>166</v>
      </c>
      <c r="E1722" s="12">
        <v>1707</v>
      </c>
      <c r="F1722" s="12">
        <v>67459</v>
      </c>
      <c r="G1722" s="12">
        <v>69166</v>
      </c>
      <c r="H1722" s="12">
        <v>38255.426610000002</v>
      </c>
      <c r="I1722" s="12">
        <v>30910.573390000001</v>
      </c>
    </row>
    <row r="1723" spans="2:9" x14ac:dyDescent="0.2">
      <c r="B1723"/>
      <c r="C1723" s="2">
        <v>73</v>
      </c>
      <c r="D1723" s="1" t="s">
        <v>406</v>
      </c>
      <c r="E1723" s="12">
        <v>92912</v>
      </c>
      <c r="F1723" s="12">
        <v>4041235</v>
      </c>
      <c r="G1723" s="12">
        <v>4134147</v>
      </c>
      <c r="H1723" s="12">
        <v>1829817.3557800001</v>
      </c>
      <c r="I1723" s="12">
        <v>2304329.6442200001</v>
      </c>
    </row>
    <row r="1724" spans="2:9" ht="15" customHeight="1" x14ac:dyDescent="0.2">
      <c r="B1724"/>
      <c r="C1724" s="11" t="s">
        <v>3</v>
      </c>
      <c r="D1724" s="9" t="s">
        <v>405</v>
      </c>
      <c r="E1724" s="10">
        <f>SUBTOTAL(9,E1722:E1723)</f>
        <v>94619</v>
      </c>
      <c r="F1724" s="10">
        <f>SUBTOTAL(9,F1722:F1723)</f>
        <v>4108694</v>
      </c>
      <c r="G1724" s="10">
        <f>SUBTOTAL(9,G1722:G1723)</f>
        <v>4203313</v>
      </c>
      <c r="H1724" s="10">
        <f>SUBTOTAL(9,H1722:H1723)</f>
        <v>1868072.7823900001</v>
      </c>
      <c r="I1724" s="10">
        <f>SUBTOTAL(9,I1722:I1723)</f>
        <v>2335240.2176100002</v>
      </c>
    </row>
    <row r="1725" spans="2:9" ht="15" customHeight="1" x14ac:dyDescent="0.2">
      <c r="C1725" s="5"/>
      <c r="D1725" s="9" t="s">
        <v>404</v>
      </c>
      <c r="E1725" s="8">
        <f>SUBTOTAL(9,E1717:E1724)</f>
        <v>104389</v>
      </c>
      <c r="F1725" s="8">
        <f>SUBTOTAL(9,F1717:F1724)</f>
        <v>4231492</v>
      </c>
      <c r="G1725" s="8">
        <f>SUBTOTAL(9,G1717:G1724)</f>
        <v>4335881</v>
      </c>
      <c r="H1725" s="8">
        <f>SUBTOTAL(9,H1717:H1724)</f>
        <v>1880412.8437700002</v>
      </c>
      <c r="I1725" s="8">
        <f>SUBTOTAL(9,I1717:I1724)</f>
        <v>2455468.1562300003</v>
      </c>
    </row>
    <row r="1726" spans="2:9" ht="15" customHeight="1" x14ac:dyDescent="0.2">
      <c r="C1726" s="5"/>
      <c r="D1726" s="9" t="s">
        <v>403</v>
      </c>
      <c r="E1726" s="8">
        <f>SUBTOTAL(9,E1607:E1725)</f>
        <v>455252</v>
      </c>
      <c r="F1726" s="8">
        <f>SUBTOTAL(9,F1607:F1725)</f>
        <v>26931020</v>
      </c>
      <c r="G1726" s="8">
        <f>SUBTOTAL(9,G1607:G1725)</f>
        <v>27386272</v>
      </c>
      <c r="H1726" s="8">
        <f>SUBTOTAL(9,H1607:H1725)</f>
        <v>19575412.469229996</v>
      </c>
      <c r="I1726" s="8">
        <f>SUBTOTAL(9,I1607:I1725)</f>
        <v>7810859.5307699991</v>
      </c>
    </row>
    <row r="1727" spans="2:9" x14ac:dyDescent="0.2">
      <c r="C1727" s="5"/>
      <c r="D1727" s="7"/>
      <c r="E1727" s="6"/>
      <c r="F1727" s="6"/>
      <c r="G1727" s="6"/>
      <c r="H1727" s="6"/>
      <c r="I1727" s="6"/>
    </row>
    <row r="1728" spans="2:9" ht="15" customHeight="1" x14ac:dyDescent="0.2">
      <c r="B1728" s="13"/>
      <c r="C1728" s="2"/>
      <c r="D1728" s="17" t="s">
        <v>402</v>
      </c>
      <c r="E1728" s="13"/>
      <c r="F1728" s="13"/>
      <c r="G1728" s="13"/>
      <c r="H1728" s="13"/>
      <c r="I1728" s="13"/>
    </row>
    <row r="1729" spans="2:9" ht="27" customHeight="1" x14ac:dyDescent="0.25">
      <c r="B1729" s="13"/>
      <c r="C1729" s="2"/>
      <c r="D1729" s="16" t="s">
        <v>401</v>
      </c>
      <c r="E1729" s="13"/>
      <c r="F1729" s="13"/>
      <c r="G1729" s="13"/>
      <c r="H1729" s="13"/>
      <c r="I1729" s="13"/>
    </row>
    <row r="1730" spans="2:9" ht="15" customHeight="1" x14ac:dyDescent="0.25">
      <c r="B1730" s="15">
        <v>1500</v>
      </c>
      <c r="C1730" s="2"/>
      <c r="D1730" s="1" t="s">
        <v>400</v>
      </c>
      <c r="E1730" s="14"/>
      <c r="F1730" s="13"/>
      <c r="H1730" s="13"/>
      <c r="I1730" s="13"/>
    </row>
    <row r="1731" spans="2:9" x14ac:dyDescent="0.2">
      <c r="B1731"/>
      <c r="C1731" s="2">
        <v>1</v>
      </c>
      <c r="D1731" s="1" t="s">
        <v>166</v>
      </c>
      <c r="E1731" s="12">
        <v>10418</v>
      </c>
      <c r="F1731" s="12">
        <v>251356</v>
      </c>
      <c r="G1731" s="12">
        <v>261774</v>
      </c>
      <c r="H1731" s="12">
        <v>127981.63955000001</v>
      </c>
      <c r="I1731" s="12">
        <v>133792.36045000001</v>
      </c>
    </row>
    <row r="1732" spans="2:9" x14ac:dyDescent="0.2">
      <c r="B1732"/>
      <c r="C1732" s="2">
        <v>21</v>
      </c>
      <c r="D1732" s="1" t="s">
        <v>333</v>
      </c>
      <c r="E1732" s="12">
        <v>18100</v>
      </c>
      <c r="F1732" s="12">
        <v>33061</v>
      </c>
      <c r="G1732" s="12">
        <v>51161</v>
      </c>
      <c r="H1732" s="12">
        <v>10444.34002</v>
      </c>
      <c r="I1732" s="12">
        <v>40716.659979999997</v>
      </c>
    </row>
    <row r="1733" spans="2:9" x14ac:dyDescent="0.2">
      <c r="B1733"/>
      <c r="C1733" s="2">
        <v>45</v>
      </c>
      <c r="D1733" s="1" t="s">
        <v>115</v>
      </c>
      <c r="E1733" s="12">
        <v>2188</v>
      </c>
      <c r="F1733" s="12">
        <v>0</v>
      </c>
      <c r="G1733" s="12">
        <v>2188</v>
      </c>
      <c r="H1733" s="12">
        <v>15.305</v>
      </c>
      <c r="I1733" s="12">
        <v>2172.6950000000002</v>
      </c>
    </row>
    <row r="1734" spans="2:9" x14ac:dyDescent="0.2">
      <c r="B1734"/>
      <c r="C1734" s="2">
        <v>50</v>
      </c>
      <c r="D1734" s="1" t="s">
        <v>399</v>
      </c>
      <c r="E1734" s="12">
        <v>0</v>
      </c>
      <c r="F1734" s="12">
        <v>101200</v>
      </c>
      <c r="G1734" s="12">
        <v>101200</v>
      </c>
      <c r="H1734" s="12">
        <v>75550</v>
      </c>
      <c r="I1734" s="12">
        <v>25650</v>
      </c>
    </row>
    <row r="1735" spans="2:9" x14ac:dyDescent="0.2">
      <c r="B1735"/>
      <c r="C1735" s="2">
        <v>51</v>
      </c>
      <c r="D1735" s="1" t="s">
        <v>398</v>
      </c>
      <c r="E1735" s="12">
        <v>0</v>
      </c>
      <c r="F1735" s="12">
        <v>48437</v>
      </c>
      <c r="G1735" s="12">
        <v>48437</v>
      </c>
      <c r="H1735" s="12">
        <v>0</v>
      </c>
      <c r="I1735" s="12">
        <v>48437</v>
      </c>
    </row>
    <row r="1736" spans="2:9" x14ac:dyDescent="0.2">
      <c r="B1736"/>
      <c r="C1736" s="2">
        <v>70</v>
      </c>
      <c r="D1736" s="1" t="s">
        <v>397</v>
      </c>
      <c r="E1736" s="12">
        <v>0</v>
      </c>
      <c r="F1736" s="12">
        <v>1000</v>
      </c>
      <c r="G1736" s="12">
        <v>1000</v>
      </c>
      <c r="H1736" s="12">
        <v>249.02449999999999</v>
      </c>
      <c r="I1736" s="12">
        <v>750.97550000000001</v>
      </c>
    </row>
    <row r="1737" spans="2:9" ht="15" customHeight="1" x14ac:dyDescent="0.2">
      <c r="B1737"/>
      <c r="C1737" s="11" t="s">
        <v>3</v>
      </c>
      <c r="D1737" s="9" t="s">
        <v>396</v>
      </c>
      <c r="E1737" s="10">
        <f>SUBTOTAL(9,E1731:E1736)</f>
        <v>30706</v>
      </c>
      <c r="F1737" s="10">
        <f>SUBTOTAL(9,F1731:F1736)</f>
        <v>435054</v>
      </c>
      <c r="G1737" s="10">
        <f>SUBTOTAL(9,G1731:G1736)</f>
        <v>465760</v>
      </c>
      <c r="H1737" s="10">
        <f>SUBTOTAL(9,H1731:H1736)</f>
        <v>214240.30906999999</v>
      </c>
      <c r="I1737" s="10">
        <f>SUBTOTAL(9,I1731:I1736)</f>
        <v>251519.69093000001</v>
      </c>
    </row>
    <row r="1738" spans="2:9" ht="15" customHeight="1" x14ac:dyDescent="0.2">
      <c r="C1738" s="5"/>
      <c r="D1738" s="9" t="s">
        <v>395</v>
      </c>
      <c r="E1738" s="8">
        <f>SUBTOTAL(9,E1730:E1737)</f>
        <v>30706</v>
      </c>
      <c r="F1738" s="8">
        <f>SUBTOTAL(9,F1730:F1737)</f>
        <v>435054</v>
      </c>
      <c r="G1738" s="8">
        <f>SUBTOTAL(9,G1730:G1737)</f>
        <v>465760</v>
      </c>
      <c r="H1738" s="8">
        <f>SUBTOTAL(9,H1730:H1737)</f>
        <v>214240.30906999999</v>
      </c>
      <c r="I1738" s="8">
        <f>SUBTOTAL(9,I1730:I1737)</f>
        <v>251519.69093000001</v>
      </c>
    </row>
    <row r="1739" spans="2:9" ht="27" customHeight="1" x14ac:dyDescent="0.25">
      <c r="B1739" s="13"/>
      <c r="C1739" s="2"/>
      <c r="D1739" s="16" t="s">
        <v>394</v>
      </c>
      <c r="E1739" s="13"/>
      <c r="F1739" s="13"/>
      <c r="G1739" s="13"/>
      <c r="H1739" s="13"/>
      <c r="I1739" s="13"/>
    </row>
    <row r="1740" spans="2:9" ht="15" customHeight="1" x14ac:dyDescent="0.25">
      <c r="B1740" s="15">
        <v>1510</v>
      </c>
      <c r="C1740" s="2"/>
      <c r="D1740" s="1" t="s">
        <v>393</v>
      </c>
      <c r="E1740" s="14"/>
      <c r="F1740" s="13"/>
      <c r="H1740" s="13"/>
      <c r="I1740" s="13"/>
    </row>
    <row r="1741" spans="2:9" x14ac:dyDescent="0.2">
      <c r="B1741"/>
      <c r="C1741" s="2">
        <v>1</v>
      </c>
      <c r="D1741" s="1" t="s">
        <v>166</v>
      </c>
      <c r="E1741" s="12">
        <v>17833</v>
      </c>
      <c r="F1741" s="12">
        <v>811853</v>
      </c>
      <c r="G1741" s="12">
        <v>829686</v>
      </c>
      <c r="H1741" s="12">
        <v>565287.39174999995</v>
      </c>
      <c r="I1741" s="12">
        <v>264398.60824999999</v>
      </c>
    </row>
    <row r="1742" spans="2:9" x14ac:dyDescent="0.2">
      <c r="B1742"/>
      <c r="C1742" s="2">
        <v>21</v>
      </c>
      <c r="D1742" s="1" t="s">
        <v>165</v>
      </c>
      <c r="E1742" s="12">
        <v>69</v>
      </c>
      <c r="F1742" s="12">
        <v>76066</v>
      </c>
      <c r="G1742" s="12">
        <v>76135</v>
      </c>
      <c r="H1742" s="12">
        <v>49834.335639999998</v>
      </c>
      <c r="I1742" s="12">
        <v>26300.664359999999</v>
      </c>
    </row>
    <row r="1743" spans="2:9" x14ac:dyDescent="0.2">
      <c r="B1743"/>
      <c r="C1743" s="2">
        <v>22</v>
      </c>
      <c r="D1743" s="1" t="s">
        <v>392</v>
      </c>
      <c r="E1743" s="12">
        <v>11</v>
      </c>
      <c r="F1743" s="12">
        <v>151491</v>
      </c>
      <c r="G1743" s="12">
        <v>151502</v>
      </c>
      <c r="H1743" s="12">
        <v>122482.88971</v>
      </c>
      <c r="I1743" s="12">
        <v>29019.110290000001</v>
      </c>
    </row>
    <row r="1744" spans="2:9" x14ac:dyDescent="0.2">
      <c r="B1744"/>
      <c r="C1744" s="2">
        <v>45</v>
      </c>
      <c r="D1744" s="1" t="s">
        <v>115</v>
      </c>
      <c r="E1744" s="12">
        <v>51859</v>
      </c>
      <c r="F1744" s="12">
        <v>194696</v>
      </c>
      <c r="G1744" s="12">
        <v>246555</v>
      </c>
      <c r="H1744" s="12">
        <v>21065.541539999998</v>
      </c>
      <c r="I1744" s="12">
        <v>225489.45845999999</v>
      </c>
    </row>
    <row r="1745" spans="2:9" x14ac:dyDescent="0.2">
      <c r="B1745"/>
      <c r="C1745" s="2">
        <v>46</v>
      </c>
      <c r="D1745" s="1" t="s">
        <v>391</v>
      </c>
      <c r="E1745" s="12">
        <v>2113</v>
      </c>
      <c r="F1745" s="12">
        <v>12958</v>
      </c>
      <c r="G1745" s="12">
        <v>15071</v>
      </c>
      <c r="H1745" s="12">
        <v>8501.5443400000004</v>
      </c>
      <c r="I1745" s="12">
        <v>6569.4556599999996</v>
      </c>
    </row>
    <row r="1746" spans="2:9" ht="15" customHeight="1" x14ac:dyDescent="0.2">
      <c r="B1746"/>
      <c r="C1746" s="11" t="s">
        <v>3</v>
      </c>
      <c r="D1746" s="9" t="s">
        <v>390</v>
      </c>
      <c r="E1746" s="10">
        <f>SUBTOTAL(9,E1741:E1745)</f>
        <v>71885</v>
      </c>
      <c r="F1746" s="10">
        <f>SUBTOTAL(9,F1741:F1745)</f>
        <v>1247064</v>
      </c>
      <c r="G1746" s="10">
        <f>SUBTOTAL(9,G1741:G1745)</f>
        <v>1318949</v>
      </c>
      <c r="H1746" s="10">
        <f>SUBTOTAL(9,H1741:H1745)</f>
        <v>767171.70297999994</v>
      </c>
      <c r="I1746" s="10">
        <f>SUBTOTAL(9,I1741:I1745)</f>
        <v>551777.29701999994</v>
      </c>
    </row>
    <row r="1747" spans="2:9" ht="15" customHeight="1" x14ac:dyDescent="0.25">
      <c r="B1747" s="15">
        <v>1511</v>
      </c>
      <c r="C1747" s="2"/>
      <c r="D1747" s="1" t="s">
        <v>389</v>
      </c>
      <c r="E1747" s="14"/>
      <c r="F1747" s="13"/>
      <c r="H1747" s="13"/>
      <c r="I1747" s="13"/>
    </row>
    <row r="1748" spans="2:9" x14ac:dyDescent="0.2">
      <c r="B1748"/>
      <c r="C1748" s="2">
        <v>25</v>
      </c>
      <c r="D1748" s="1" t="s">
        <v>388</v>
      </c>
      <c r="E1748" s="12">
        <v>1797</v>
      </c>
      <c r="F1748" s="12">
        <v>4520</v>
      </c>
      <c r="G1748" s="12">
        <v>6317</v>
      </c>
      <c r="H1748" s="12">
        <v>4346.6289900000002</v>
      </c>
      <c r="I1748" s="12">
        <v>1970.3710100000001</v>
      </c>
    </row>
    <row r="1749" spans="2:9" x14ac:dyDescent="0.2">
      <c r="B1749"/>
      <c r="C1749" s="2">
        <v>30</v>
      </c>
      <c r="D1749" s="1" t="s">
        <v>387</v>
      </c>
      <c r="E1749" s="12">
        <v>63874</v>
      </c>
      <c r="F1749" s="12">
        <v>545000</v>
      </c>
      <c r="G1749" s="12">
        <v>608874</v>
      </c>
      <c r="H1749" s="12">
        <v>322893.15297</v>
      </c>
      <c r="I1749" s="12">
        <v>285980.84703</v>
      </c>
    </row>
    <row r="1750" spans="2:9" ht="15" customHeight="1" x14ac:dyDescent="0.2">
      <c r="B1750"/>
      <c r="C1750" s="11" t="s">
        <v>3</v>
      </c>
      <c r="D1750" s="9" t="s">
        <v>386</v>
      </c>
      <c r="E1750" s="10">
        <f>SUBTOTAL(9,E1748:E1749)</f>
        <v>65671</v>
      </c>
      <c r="F1750" s="10">
        <f>SUBTOTAL(9,F1748:F1749)</f>
        <v>549520</v>
      </c>
      <c r="G1750" s="10">
        <f>SUBTOTAL(9,G1748:G1749)</f>
        <v>615191</v>
      </c>
      <c r="H1750" s="10">
        <f>SUBTOTAL(9,H1748:H1749)</f>
        <v>327239.78195999999</v>
      </c>
      <c r="I1750" s="10">
        <f>SUBTOTAL(9,I1748:I1749)</f>
        <v>287951.21804000001</v>
      </c>
    </row>
    <row r="1751" spans="2:9" ht="15" customHeight="1" x14ac:dyDescent="0.25">
      <c r="B1751" s="15">
        <v>1512</v>
      </c>
      <c r="C1751" s="2"/>
      <c r="D1751" s="1" t="s">
        <v>385</v>
      </c>
      <c r="E1751" s="14"/>
      <c r="F1751" s="13"/>
      <c r="H1751" s="13"/>
      <c r="I1751" s="13"/>
    </row>
    <row r="1752" spans="2:9" x14ac:dyDescent="0.2">
      <c r="B1752"/>
      <c r="C1752" s="2">
        <v>23</v>
      </c>
      <c r="D1752" s="1" t="s">
        <v>384</v>
      </c>
      <c r="E1752" s="12">
        <v>6332</v>
      </c>
      <c r="F1752" s="12">
        <v>129809</v>
      </c>
      <c r="G1752" s="12">
        <v>136141</v>
      </c>
      <c r="H1752" s="12">
        <v>300</v>
      </c>
      <c r="I1752" s="12">
        <v>135841</v>
      </c>
    </row>
    <row r="1753" spans="2:9" x14ac:dyDescent="0.2">
      <c r="B1753"/>
      <c r="C1753" s="2">
        <v>27</v>
      </c>
      <c r="D1753" s="1" t="s">
        <v>383</v>
      </c>
      <c r="E1753" s="12">
        <v>1293</v>
      </c>
      <c r="F1753" s="12">
        <v>43147</v>
      </c>
      <c r="G1753" s="12">
        <v>44440</v>
      </c>
      <c r="H1753" s="12">
        <v>26007.045249999999</v>
      </c>
      <c r="I1753" s="12">
        <v>18432.954750000001</v>
      </c>
    </row>
    <row r="1754" spans="2:9" ht="15" customHeight="1" x14ac:dyDescent="0.2">
      <c r="B1754"/>
      <c r="C1754" s="11" t="s">
        <v>3</v>
      </c>
      <c r="D1754" s="9" t="s">
        <v>382</v>
      </c>
      <c r="E1754" s="10">
        <f>SUBTOTAL(9,E1752:E1753)</f>
        <v>7625</v>
      </c>
      <c r="F1754" s="10">
        <f>SUBTOTAL(9,F1752:F1753)</f>
        <v>172956</v>
      </c>
      <c r="G1754" s="10">
        <f>SUBTOTAL(9,G1752:G1753)</f>
        <v>180581</v>
      </c>
      <c r="H1754" s="10">
        <f>SUBTOTAL(9,H1752:H1753)</f>
        <v>26307.045249999999</v>
      </c>
      <c r="I1754" s="10">
        <f>SUBTOTAL(9,I1752:I1753)</f>
        <v>154273.95475</v>
      </c>
    </row>
    <row r="1755" spans="2:9" ht="15" customHeight="1" x14ac:dyDescent="0.2">
      <c r="C1755" s="5"/>
      <c r="D1755" s="9" t="s">
        <v>381</v>
      </c>
      <c r="E1755" s="8">
        <f>SUBTOTAL(9,E1740:E1754)</f>
        <v>145181</v>
      </c>
      <c r="F1755" s="8">
        <f>SUBTOTAL(9,F1740:F1754)</f>
        <v>1969540</v>
      </c>
      <c r="G1755" s="8">
        <f>SUBTOTAL(9,G1740:G1754)</f>
        <v>2114721</v>
      </c>
      <c r="H1755" s="8">
        <f>SUBTOTAL(9,H1740:H1754)</f>
        <v>1120718.5301899998</v>
      </c>
      <c r="I1755" s="8">
        <f>SUBTOTAL(9,I1740:I1754)</f>
        <v>994002.46980999992</v>
      </c>
    </row>
    <row r="1756" spans="2:9" ht="27" customHeight="1" x14ac:dyDescent="0.25">
      <c r="B1756" s="13"/>
      <c r="C1756" s="2"/>
      <c r="D1756" s="16" t="s">
        <v>380</v>
      </c>
      <c r="E1756" s="13"/>
      <c r="F1756" s="13"/>
      <c r="G1756" s="13"/>
      <c r="H1756" s="13"/>
      <c r="I1756" s="13"/>
    </row>
    <row r="1757" spans="2:9" ht="15" customHeight="1" x14ac:dyDescent="0.25">
      <c r="B1757" s="15">
        <v>1520</v>
      </c>
      <c r="C1757" s="2"/>
      <c r="D1757" s="1" t="s">
        <v>379</v>
      </c>
      <c r="E1757" s="14"/>
      <c r="F1757" s="13"/>
      <c r="H1757" s="13"/>
      <c r="I1757" s="13"/>
    </row>
    <row r="1758" spans="2:9" x14ac:dyDescent="0.2">
      <c r="B1758"/>
      <c r="C1758" s="2">
        <v>1</v>
      </c>
      <c r="D1758" s="1" t="s">
        <v>166</v>
      </c>
      <c r="E1758" s="12">
        <v>4218</v>
      </c>
      <c r="F1758" s="12">
        <v>2283829</v>
      </c>
      <c r="G1758" s="12">
        <v>2288047</v>
      </c>
      <c r="H1758" s="12">
        <v>1346809.5108700001</v>
      </c>
      <c r="I1758" s="12">
        <v>941237.48913</v>
      </c>
    </row>
    <row r="1759" spans="2:9" x14ac:dyDescent="0.2">
      <c r="B1759"/>
      <c r="C1759" s="2">
        <v>21</v>
      </c>
      <c r="D1759" s="1" t="s">
        <v>165</v>
      </c>
      <c r="E1759" s="12">
        <v>13941</v>
      </c>
      <c r="F1759" s="12">
        <v>89047</v>
      </c>
      <c r="G1759" s="12">
        <v>102988</v>
      </c>
      <c r="H1759" s="12">
        <v>44011.970690000002</v>
      </c>
      <c r="I1759" s="12">
        <v>58976.029309999998</v>
      </c>
    </row>
    <row r="1760" spans="2:9" ht="15" customHeight="1" x14ac:dyDescent="0.2">
      <c r="B1760"/>
      <c r="C1760" s="11" t="s">
        <v>3</v>
      </c>
      <c r="D1760" s="9" t="s">
        <v>378</v>
      </c>
      <c r="E1760" s="10">
        <f>SUBTOTAL(9,E1758:E1759)</f>
        <v>18159</v>
      </c>
      <c r="F1760" s="10">
        <f>SUBTOTAL(9,F1758:F1759)</f>
        <v>2372876</v>
      </c>
      <c r="G1760" s="10">
        <f>SUBTOTAL(9,G1758:G1759)</f>
        <v>2391035</v>
      </c>
      <c r="H1760" s="10">
        <f>SUBTOTAL(9,H1758:H1759)</f>
        <v>1390821.4815600002</v>
      </c>
      <c r="I1760" s="10">
        <f>SUBTOTAL(9,I1758:I1759)</f>
        <v>1000213.51844</v>
      </c>
    </row>
    <row r="1761" spans="2:9" ht="15" customHeight="1" x14ac:dyDescent="0.2">
      <c r="C1761" s="5"/>
      <c r="D1761" s="9" t="s">
        <v>377</v>
      </c>
      <c r="E1761" s="8">
        <f>SUBTOTAL(9,E1757:E1760)</f>
        <v>18159</v>
      </c>
      <c r="F1761" s="8">
        <f>SUBTOTAL(9,F1757:F1760)</f>
        <v>2372876</v>
      </c>
      <c r="G1761" s="8">
        <f>SUBTOTAL(9,G1757:G1760)</f>
        <v>2391035</v>
      </c>
      <c r="H1761" s="8">
        <f>SUBTOTAL(9,H1757:H1760)</f>
        <v>1390821.4815600002</v>
      </c>
      <c r="I1761" s="8">
        <f>SUBTOTAL(9,I1757:I1760)</f>
        <v>1000213.51844</v>
      </c>
    </row>
    <row r="1762" spans="2:9" ht="27" customHeight="1" x14ac:dyDescent="0.25">
      <c r="B1762" s="13"/>
      <c r="C1762" s="2"/>
      <c r="D1762" s="16" t="s">
        <v>376</v>
      </c>
      <c r="E1762" s="13"/>
      <c r="F1762" s="13"/>
      <c r="G1762" s="13"/>
      <c r="H1762" s="13"/>
      <c r="I1762" s="13"/>
    </row>
    <row r="1763" spans="2:9" ht="15" customHeight="1" x14ac:dyDescent="0.25">
      <c r="B1763" s="15">
        <v>1530</v>
      </c>
      <c r="C1763" s="2"/>
      <c r="D1763" s="1" t="s">
        <v>375</v>
      </c>
      <c r="E1763" s="14"/>
      <c r="F1763" s="13"/>
      <c r="H1763" s="13"/>
      <c r="I1763" s="13"/>
    </row>
    <row r="1764" spans="2:9" x14ac:dyDescent="0.2">
      <c r="B1764"/>
      <c r="C1764" s="2">
        <v>30</v>
      </c>
      <c r="D1764" s="1" t="s">
        <v>135</v>
      </c>
      <c r="E1764" s="12">
        <v>11720</v>
      </c>
      <c r="F1764" s="12">
        <v>10000</v>
      </c>
      <c r="G1764" s="12">
        <v>21720</v>
      </c>
      <c r="H1764" s="12">
        <v>7398.81106</v>
      </c>
      <c r="I1764" s="12">
        <v>14321.18894</v>
      </c>
    </row>
    <row r="1765" spans="2:9" x14ac:dyDescent="0.2">
      <c r="B1765"/>
      <c r="C1765" s="2">
        <v>31</v>
      </c>
      <c r="D1765" s="1" t="s">
        <v>374</v>
      </c>
      <c r="E1765" s="12">
        <v>0</v>
      </c>
      <c r="F1765" s="12">
        <v>169000</v>
      </c>
      <c r="G1765" s="12">
        <v>169000</v>
      </c>
      <c r="H1765" s="12">
        <v>79495.339569999996</v>
      </c>
      <c r="I1765" s="12">
        <v>89504.660430000004</v>
      </c>
    </row>
    <row r="1766" spans="2:9" x14ac:dyDescent="0.2">
      <c r="B1766"/>
      <c r="C1766" s="2">
        <v>33</v>
      </c>
      <c r="D1766" s="1" t="s">
        <v>373</v>
      </c>
      <c r="E1766" s="12">
        <v>51719</v>
      </c>
      <c r="F1766" s="12">
        <v>4235000</v>
      </c>
      <c r="G1766" s="12">
        <v>4286719</v>
      </c>
      <c r="H1766" s="12">
        <v>1992223.7022800001</v>
      </c>
      <c r="I1766" s="12">
        <v>2294495.2977200001</v>
      </c>
    </row>
    <row r="1767" spans="2:9" x14ac:dyDescent="0.2">
      <c r="B1767"/>
      <c r="C1767" s="2">
        <v>36</v>
      </c>
      <c r="D1767" s="1" t="s">
        <v>372</v>
      </c>
      <c r="E1767" s="12">
        <v>8896</v>
      </c>
      <c r="F1767" s="12">
        <v>59081</v>
      </c>
      <c r="G1767" s="12">
        <v>67977</v>
      </c>
      <c r="H1767" s="12">
        <v>9437.4082299999991</v>
      </c>
      <c r="I1767" s="12">
        <v>58539.591769999999</v>
      </c>
    </row>
    <row r="1768" spans="2:9" x14ac:dyDescent="0.2">
      <c r="B1768"/>
      <c r="C1768" s="2">
        <v>45</v>
      </c>
      <c r="D1768" s="1" t="s">
        <v>115</v>
      </c>
      <c r="E1768" s="12">
        <v>133348</v>
      </c>
      <c r="F1768" s="12">
        <v>1211900</v>
      </c>
      <c r="G1768" s="12">
        <v>1345248</v>
      </c>
      <c r="H1768" s="12">
        <v>290771.58551</v>
      </c>
      <c r="I1768" s="12">
        <v>1054476.4144900001</v>
      </c>
    </row>
    <row r="1769" spans="2:9" ht="15" customHeight="1" x14ac:dyDescent="0.2">
      <c r="B1769"/>
      <c r="C1769" s="11" t="s">
        <v>3</v>
      </c>
      <c r="D1769" s="9" t="s">
        <v>371</v>
      </c>
      <c r="E1769" s="10">
        <f>SUBTOTAL(9,E1764:E1768)</f>
        <v>205683</v>
      </c>
      <c r="F1769" s="10">
        <f>SUBTOTAL(9,F1764:F1768)</f>
        <v>5684981</v>
      </c>
      <c r="G1769" s="10">
        <f>SUBTOTAL(9,G1764:G1768)</f>
        <v>5890664</v>
      </c>
      <c r="H1769" s="10">
        <f>SUBTOTAL(9,H1764:H1768)</f>
        <v>2379326.8466500002</v>
      </c>
      <c r="I1769" s="10">
        <f>SUBTOTAL(9,I1764:I1768)</f>
        <v>3511337.1533500003</v>
      </c>
    </row>
    <row r="1770" spans="2:9" ht="15" customHeight="1" x14ac:dyDescent="0.25">
      <c r="B1770" s="15">
        <v>1531</v>
      </c>
      <c r="C1770" s="2"/>
      <c r="D1770" s="1" t="s">
        <v>370</v>
      </c>
      <c r="E1770" s="14"/>
      <c r="F1770" s="13"/>
      <c r="H1770" s="13"/>
      <c r="I1770" s="13"/>
    </row>
    <row r="1771" spans="2:9" x14ac:dyDescent="0.2">
      <c r="B1771"/>
      <c r="C1771" s="2">
        <v>1</v>
      </c>
      <c r="D1771" s="1" t="s">
        <v>166</v>
      </c>
      <c r="E1771" s="12">
        <v>1556</v>
      </c>
      <c r="F1771" s="12">
        <v>31788</v>
      </c>
      <c r="G1771" s="12">
        <v>33344</v>
      </c>
      <c r="H1771" s="12">
        <v>16874.667990000002</v>
      </c>
      <c r="I1771" s="12">
        <v>16469.332009999998</v>
      </c>
    </row>
    <row r="1772" spans="2:9" x14ac:dyDescent="0.2">
      <c r="B1772"/>
      <c r="C1772" s="2">
        <v>45</v>
      </c>
      <c r="D1772" s="1" t="s">
        <v>115</v>
      </c>
      <c r="E1772" s="12">
        <v>8627</v>
      </c>
      <c r="F1772" s="12">
        <v>42523</v>
      </c>
      <c r="G1772" s="12">
        <v>51150</v>
      </c>
      <c r="H1772" s="12">
        <v>12551.40677</v>
      </c>
      <c r="I1772" s="12">
        <v>38598.593229999999</v>
      </c>
    </row>
    <row r="1773" spans="2:9" ht="15" customHeight="1" x14ac:dyDescent="0.2">
      <c r="B1773"/>
      <c r="C1773" s="11" t="s">
        <v>3</v>
      </c>
      <c r="D1773" s="9" t="s">
        <v>369</v>
      </c>
      <c r="E1773" s="10">
        <f>SUBTOTAL(9,E1771:E1772)</f>
        <v>10183</v>
      </c>
      <c r="F1773" s="10">
        <f>SUBTOTAL(9,F1771:F1772)</f>
        <v>74311</v>
      </c>
      <c r="G1773" s="10">
        <f>SUBTOTAL(9,G1771:G1772)</f>
        <v>84494</v>
      </c>
      <c r="H1773" s="10">
        <f>SUBTOTAL(9,H1771:H1772)</f>
        <v>29426.074760000003</v>
      </c>
      <c r="I1773" s="10">
        <f>SUBTOTAL(9,I1771:I1772)</f>
        <v>55067.925239999997</v>
      </c>
    </row>
    <row r="1774" spans="2:9" ht="15" customHeight="1" x14ac:dyDescent="0.25">
      <c r="B1774" s="15">
        <v>1533</v>
      </c>
      <c r="C1774" s="2"/>
      <c r="D1774" s="1" t="s">
        <v>368</v>
      </c>
      <c r="E1774" s="14"/>
      <c r="F1774" s="13"/>
      <c r="H1774" s="13"/>
      <c r="I1774" s="13"/>
    </row>
    <row r="1775" spans="2:9" x14ac:dyDescent="0.2">
      <c r="B1775"/>
      <c r="C1775" s="2">
        <v>1</v>
      </c>
      <c r="D1775" s="1" t="s">
        <v>166</v>
      </c>
      <c r="E1775" s="12">
        <v>737</v>
      </c>
      <c r="F1775" s="12">
        <v>27947</v>
      </c>
      <c r="G1775" s="12">
        <v>28684</v>
      </c>
      <c r="H1775" s="12">
        <v>11613.97046</v>
      </c>
      <c r="I1775" s="12">
        <v>17070.02954</v>
      </c>
    </row>
    <row r="1776" spans="2:9" x14ac:dyDescent="0.2">
      <c r="B1776"/>
      <c r="C1776" s="2">
        <v>45</v>
      </c>
      <c r="D1776" s="1" t="s">
        <v>115</v>
      </c>
      <c r="E1776" s="12">
        <v>40223</v>
      </c>
      <c r="F1776" s="12">
        <v>35000</v>
      </c>
      <c r="G1776" s="12">
        <v>75223</v>
      </c>
      <c r="H1776" s="12">
        <v>11914.32352</v>
      </c>
      <c r="I1776" s="12">
        <v>63308.676480000002</v>
      </c>
    </row>
    <row r="1777" spans="2:9" ht="15" customHeight="1" x14ac:dyDescent="0.2">
      <c r="B1777"/>
      <c r="C1777" s="11" t="s">
        <v>3</v>
      </c>
      <c r="D1777" s="9" t="s">
        <v>367</v>
      </c>
      <c r="E1777" s="10">
        <f>SUBTOTAL(9,E1775:E1776)</f>
        <v>40960</v>
      </c>
      <c r="F1777" s="10">
        <f>SUBTOTAL(9,F1775:F1776)</f>
        <v>62947</v>
      </c>
      <c r="G1777" s="10">
        <f>SUBTOTAL(9,G1775:G1776)</f>
        <v>103907</v>
      </c>
      <c r="H1777" s="10">
        <f>SUBTOTAL(9,H1775:H1776)</f>
        <v>23528.293980000002</v>
      </c>
      <c r="I1777" s="10">
        <f>SUBTOTAL(9,I1775:I1776)</f>
        <v>80378.706019999998</v>
      </c>
    </row>
    <row r="1778" spans="2:9" ht="15" customHeight="1" x14ac:dyDescent="0.2">
      <c r="C1778" s="5"/>
      <c r="D1778" s="9" t="s">
        <v>366</v>
      </c>
      <c r="E1778" s="8">
        <f>SUBTOTAL(9,E1763:E1777)</f>
        <v>256826</v>
      </c>
      <c r="F1778" s="8">
        <f>SUBTOTAL(9,F1763:F1777)</f>
        <v>5822239</v>
      </c>
      <c r="G1778" s="8">
        <f>SUBTOTAL(9,G1763:G1777)</f>
        <v>6079065</v>
      </c>
      <c r="H1778" s="8">
        <f>SUBTOTAL(9,H1763:H1777)</f>
        <v>2432281.21539</v>
      </c>
      <c r="I1778" s="8">
        <f>SUBTOTAL(9,I1763:I1777)</f>
        <v>3646783.78461</v>
      </c>
    </row>
    <row r="1779" spans="2:9" ht="27" customHeight="1" x14ac:dyDescent="0.25">
      <c r="B1779" s="13"/>
      <c r="C1779" s="2"/>
      <c r="D1779" s="16" t="s">
        <v>365</v>
      </c>
      <c r="E1779" s="13"/>
      <c r="F1779" s="13"/>
      <c r="G1779" s="13"/>
      <c r="H1779" s="13"/>
      <c r="I1779" s="13"/>
    </row>
    <row r="1780" spans="2:9" ht="15" customHeight="1" x14ac:dyDescent="0.25">
      <c r="B1780" s="15">
        <v>1540</v>
      </c>
      <c r="C1780" s="2"/>
      <c r="D1780" s="1" t="s">
        <v>364</v>
      </c>
      <c r="E1780" s="14"/>
      <c r="F1780" s="13"/>
      <c r="H1780" s="13"/>
      <c r="I1780" s="13"/>
    </row>
    <row r="1781" spans="2:9" x14ac:dyDescent="0.2">
      <c r="B1781"/>
      <c r="C1781" s="2">
        <v>1</v>
      </c>
      <c r="D1781" s="1" t="s">
        <v>166</v>
      </c>
      <c r="E1781" s="12">
        <v>0</v>
      </c>
      <c r="F1781" s="12">
        <v>159610</v>
      </c>
      <c r="G1781" s="12">
        <v>159610</v>
      </c>
      <c r="H1781" s="12">
        <v>83663.057000000001</v>
      </c>
      <c r="I1781" s="12">
        <v>75946.942999999999</v>
      </c>
    </row>
    <row r="1782" spans="2:9" x14ac:dyDescent="0.2">
      <c r="B1782"/>
      <c r="C1782" s="2">
        <v>21</v>
      </c>
      <c r="D1782" s="1" t="s">
        <v>165</v>
      </c>
      <c r="E1782" s="12">
        <v>1399</v>
      </c>
      <c r="F1782" s="12">
        <v>16820</v>
      </c>
      <c r="G1782" s="12">
        <v>18219</v>
      </c>
      <c r="H1782" s="12">
        <v>19751.469550000002</v>
      </c>
      <c r="I1782" s="12">
        <v>-1532.46955</v>
      </c>
    </row>
    <row r="1783" spans="2:9" x14ac:dyDescent="0.2">
      <c r="B1783"/>
      <c r="C1783" s="2">
        <v>22</v>
      </c>
      <c r="D1783" s="1" t="s">
        <v>363</v>
      </c>
      <c r="E1783" s="12">
        <v>1481</v>
      </c>
      <c r="F1783" s="12">
        <v>179000</v>
      </c>
      <c r="G1783" s="12">
        <v>180481</v>
      </c>
      <c r="H1783" s="12">
        <v>94203.522249999995</v>
      </c>
      <c r="I1783" s="12">
        <v>86277.477750000005</v>
      </c>
    </row>
    <row r="1784" spans="2:9" x14ac:dyDescent="0.2">
      <c r="B1784"/>
      <c r="C1784" s="2">
        <v>23</v>
      </c>
      <c r="D1784" s="1" t="s">
        <v>362</v>
      </c>
      <c r="E1784" s="12">
        <v>4094</v>
      </c>
      <c r="F1784" s="12">
        <v>530756</v>
      </c>
      <c r="G1784" s="12">
        <v>534850</v>
      </c>
      <c r="H1784" s="12">
        <v>267630.13153000001</v>
      </c>
      <c r="I1784" s="12">
        <v>267219.86846999999</v>
      </c>
    </row>
    <row r="1785" spans="2:9" x14ac:dyDescent="0.2">
      <c r="B1785"/>
      <c r="C1785" s="2">
        <v>25</v>
      </c>
      <c r="D1785" s="1" t="s">
        <v>361</v>
      </c>
      <c r="E1785" s="12">
        <v>79584</v>
      </c>
      <c r="F1785" s="12">
        <v>130129</v>
      </c>
      <c r="G1785" s="12">
        <v>209713</v>
      </c>
      <c r="H1785" s="12">
        <v>48154.718849999997</v>
      </c>
      <c r="I1785" s="12">
        <v>161558.28115</v>
      </c>
    </row>
    <row r="1786" spans="2:9" x14ac:dyDescent="0.2">
      <c r="B1786"/>
      <c r="C1786" s="2">
        <v>26</v>
      </c>
      <c r="D1786" s="1" t="s">
        <v>360</v>
      </c>
      <c r="E1786" s="12">
        <v>3316</v>
      </c>
      <c r="F1786" s="12">
        <v>5202</v>
      </c>
      <c r="G1786" s="12">
        <v>8518</v>
      </c>
      <c r="H1786" s="12">
        <v>3033.51415</v>
      </c>
      <c r="I1786" s="12">
        <v>5484.48585</v>
      </c>
    </row>
    <row r="1787" spans="2:9" x14ac:dyDescent="0.2">
      <c r="B1787"/>
      <c r="C1787" s="2">
        <v>27</v>
      </c>
      <c r="D1787" s="1" t="s">
        <v>359</v>
      </c>
      <c r="E1787" s="12">
        <v>0</v>
      </c>
      <c r="F1787" s="12">
        <v>19133</v>
      </c>
      <c r="G1787" s="12">
        <v>19133</v>
      </c>
      <c r="H1787" s="12">
        <v>14972.91186</v>
      </c>
      <c r="I1787" s="12">
        <v>4160.0881399999998</v>
      </c>
    </row>
    <row r="1788" spans="2:9" x14ac:dyDescent="0.2">
      <c r="B1788"/>
      <c r="C1788" s="2">
        <v>29</v>
      </c>
      <c r="D1788" s="1" t="s">
        <v>358</v>
      </c>
      <c r="E1788" s="12">
        <v>1894</v>
      </c>
      <c r="F1788" s="12">
        <v>137500</v>
      </c>
      <c r="G1788" s="12">
        <v>139394</v>
      </c>
      <c r="H1788" s="12">
        <v>71128.198139999993</v>
      </c>
      <c r="I1788" s="12">
        <v>68265.801860000007</v>
      </c>
    </row>
    <row r="1789" spans="2:9" x14ac:dyDescent="0.2">
      <c r="B1789"/>
      <c r="C1789" s="2">
        <v>71</v>
      </c>
      <c r="D1789" s="1" t="s">
        <v>357</v>
      </c>
      <c r="E1789" s="12">
        <v>0</v>
      </c>
      <c r="F1789" s="12">
        <v>8922</v>
      </c>
      <c r="G1789" s="12">
        <v>8922</v>
      </c>
      <c r="H1789" s="12">
        <v>922</v>
      </c>
      <c r="I1789" s="12">
        <v>8000</v>
      </c>
    </row>
    <row r="1790" spans="2:9" ht="15" customHeight="1" x14ac:dyDescent="0.2">
      <c r="B1790"/>
      <c r="C1790" s="11" t="s">
        <v>3</v>
      </c>
      <c r="D1790" s="9" t="s">
        <v>356</v>
      </c>
      <c r="E1790" s="10">
        <f>SUBTOTAL(9,E1781:E1789)</f>
        <v>91768</v>
      </c>
      <c r="F1790" s="10">
        <f>SUBTOTAL(9,F1781:F1789)</f>
        <v>1187072</v>
      </c>
      <c r="G1790" s="10">
        <f>SUBTOTAL(9,G1781:G1789)</f>
        <v>1278840</v>
      </c>
      <c r="H1790" s="10">
        <f>SUBTOTAL(9,H1781:H1789)</f>
        <v>603459.52333</v>
      </c>
      <c r="I1790" s="10">
        <f>SUBTOTAL(9,I1781:I1789)</f>
        <v>675380.47667000012</v>
      </c>
    </row>
    <row r="1791" spans="2:9" ht="15" customHeight="1" x14ac:dyDescent="0.25">
      <c r="B1791" s="15">
        <v>1541</v>
      </c>
      <c r="C1791" s="2"/>
      <c r="D1791" s="1" t="s">
        <v>355</v>
      </c>
      <c r="E1791" s="14"/>
      <c r="F1791" s="13"/>
      <c r="H1791" s="13"/>
      <c r="I1791" s="13"/>
    </row>
    <row r="1792" spans="2:9" ht="25.5" x14ac:dyDescent="0.2">
      <c r="B1792"/>
      <c r="C1792" s="2">
        <v>22</v>
      </c>
      <c r="D1792" s="1" t="s">
        <v>354</v>
      </c>
      <c r="E1792" s="12">
        <v>45194</v>
      </c>
      <c r="F1792" s="12">
        <v>21524</v>
      </c>
      <c r="G1792" s="12">
        <v>66718</v>
      </c>
      <c r="H1792" s="12">
        <v>20691.481449999999</v>
      </c>
      <c r="I1792" s="12">
        <v>46026.518550000001</v>
      </c>
    </row>
    <row r="1793" spans="2:9" x14ac:dyDescent="0.2">
      <c r="B1793"/>
      <c r="C1793" s="2">
        <v>60</v>
      </c>
      <c r="D1793" s="1" t="s">
        <v>353</v>
      </c>
      <c r="E1793" s="12">
        <v>0</v>
      </c>
      <c r="F1793" s="12">
        <v>400031</v>
      </c>
      <c r="G1793" s="12">
        <v>400031</v>
      </c>
      <c r="H1793" s="12">
        <v>399959</v>
      </c>
      <c r="I1793" s="12">
        <v>72</v>
      </c>
    </row>
    <row r="1794" spans="2:9" x14ac:dyDescent="0.2">
      <c r="B1794"/>
      <c r="C1794" s="2">
        <v>61</v>
      </c>
      <c r="D1794" s="1" t="s">
        <v>352</v>
      </c>
      <c r="E1794" s="12">
        <v>10000</v>
      </c>
      <c r="F1794" s="12">
        <v>0</v>
      </c>
      <c r="G1794" s="12">
        <v>10000</v>
      </c>
      <c r="H1794" s="12">
        <v>10000</v>
      </c>
      <c r="I1794" s="12">
        <v>0</v>
      </c>
    </row>
    <row r="1795" spans="2:9" x14ac:dyDescent="0.2">
      <c r="B1795"/>
      <c r="C1795" s="2">
        <v>70</v>
      </c>
      <c r="D1795" s="1" t="s">
        <v>351</v>
      </c>
      <c r="E1795" s="12">
        <v>0</v>
      </c>
      <c r="F1795" s="12">
        <v>36708</v>
      </c>
      <c r="G1795" s="12">
        <v>36708</v>
      </c>
      <c r="H1795" s="12">
        <v>11750.93327</v>
      </c>
      <c r="I1795" s="12">
        <v>24957.066729999999</v>
      </c>
    </row>
    <row r="1796" spans="2:9" ht="15" customHeight="1" x14ac:dyDescent="0.2">
      <c r="B1796"/>
      <c r="C1796" s="11" t="s">
        <v>3</v>
      </c>
      <c r="D1796" s="9" t="s">
        <v>350</v>
      </c>
      <c r="E1796" s="10">
        <f>SUBTOTAL(9,E1792:E1795)</f>
        <v>55194</v>
      </c>
      <c r="F1796" s="10">
        <f>SUBTOTAL(9,F1792:F1795)</f>
        <v>458263</v>
      </c>
      <c r="G1796" s="10">
        <f>SUBTOTAL(9,G1792:G1795)</f>
        <v>513457</v>
      </c>
      <c r="H1796" s="10">
        <f>SUBTOTAL(9,H1792:H1795)</f>
        <v>442401.41472</v>
      </c>
      <c r="I1796" s="10">
        <f>SUBTOTAL(9,I1792:I1795)</f>
        <v>71055.585279999999</v>
      </c>
    </row>
    <row r="1797" spans="2:9" ht="15" customHeight="1" x14ac:dyDescent="0.25">
      <c r="B1797" s="15">
        <v>1542</v>
      </c>
      <c r="C1797" s="2"/>
      <c r="D1797" s="1" t="s">
        <v>349</v>
      </c>
      <c r="E1797" s="14"/>
      <c r="F1797" s="13"/>
      <c r="H1797" s="13"/>
      <c r="I1797" s="13"/>
    </row>
    <row r="1798" spans="2:9" x14ac:dyDescent="0.2">
      <c r="B1798"/>
      <c r="C1798" s="2">
        <v>1</v>
      </c>
      <c r="D1798" s="1" t="s">
        <v>166</v>
      </c>
      <c r="E1798" s="12">
        <v>3</v>
      </c>
      <c r="F1798" s="12">
        <v>3600</v>
      </c>
      <c r="G1798" s="12">
        <v>3603</v>
      </c>
      <c r="H1798" s="12">
        <v>19857.429240000001</v>
      </c>
      <c r="I1798" s="12">
        <v>-16254.429239999999</v>
      </c>
    </row>
    <row r="1799" spans="2:9" x14ac:dyDescent="0.2">
      <c r="B1799"/>
      <c r="C1799" s="2">
        <v>70</v>
      </c>
      <c r="D1799" s="1" t="s">
        <v>348</v>
      </c>
      <c r="E1799" s="12">
        <v>19998</v>
      </c>
      <c r="F1799" s="12">
        <v>476782</v>
      </c>
      <c r="G1799" s="12">
        <v>496780</v>
      </c>
      <c r="H1799" s="12">
        <v>10000</v>
      </c>
      <c r="I1799" s="12">
        <v>486780</v>
      </c>
    </row>
    <row r="1800" spans="2:9" ht="15" customHeight="1" x14ac:dyDescent="0.2">
      <c r="B1800"/>
      <c r="C1800" s="11" t="s">
        <v>3</v>
      </c>
      <c r="D1800" s="9" t="s">
        <v>347</v>
      </c>
      <c r="E1800" s="10">
        <f>SUBTOTAL(9,E1798:E1799)</f>
        <v>20001</v>
      </c>
      <c r="F1800" s="10">
        <f>SUBTOTAL(9,F1798:F1799)</f>
        <v>480382</v>
      </c>
      <c r="G1800" s="10">
        <f>SUBTOTAL(9,G1798:G1799)</f>
        <v>500383</v>
      </c>
      <c r="H1800" s="10">
        <f>SUBTOTAL(9,H1798:H1799)</f>
        <v>29857.429240000001</v>
      </c>
      <c r="I1800" s="10">
        <f>SUBTOTAL(9,I1798:I1799)</f>
        <v>470525.57075999997</v>
      </c>
    </row>
    <row r="1801" spans="2:9" ht="15" customHeight="1" x14ac:dyDescent="0.25">
      <c r="B1801" s="15">
        <v>1543</v>
      </c>
      <c r="C1801" s="2"/>
      <c r="D1801" s="1" t="s">
        <v>346</v>
      </c>
      <c r="E1801" s="14"/>
      <c r="F1801" s="13"/>
      <c r="H1801" s="13"/>
      <c r="I1801" s="13"/>
    </row>
    <row r="1802" spans="2:9" x14ac:dyDescent="0.2">
      <c r="B1802"/>
      <c r="C1802" s="2">
        <v>1</v>
      </c>
      <c r="D1802" s="1" t="s">
        <v>253</v>
      </c>
      <c r="E1802" s="12">
        <v>10779</v>
      </c>
      <c r="F1802" s="12">
        <v>256363</v>
      </c>
      <c r="G1802" s="12">
        <v>267142</v>
      </c>
      <c r="H1802" s="12">
        <v>147155.63152</v>
      </c>
      <c r="I1802" s="12">
        <v>119986.36848</v>
      </c>
    </row>
    <row r="1803" spans="2:9" x14ac:dyDescent="0.2">
      <c r="B1803"/>
      <c r="C1803" s="2">
        <v>45</v>
      </c>
      <c r="D1803" s="1" t="s">
        <v>115</v>
      </c>
      <c r="E1803" s="12">
        <v>12090</v>
      </c>
      <c r="F1803" s="12">
        <v>16886</v>
      </c>
      <c r="G1803" s="12">
        <v>28976</v>
      </c>
      <c r="H1803" s="12">
        <v>11922.304190000001</v>
      </c>
      <c r="I1803" s="12">
        <v>17053.695810000001</v>
      </c>
    </row>
    <row r="1804" spans="2:9" x14ac:dyDescent="0.2">
      <c r="B1804"/>
      <c r="C1804" s="2">
        <v>70</v>
      </c>
      <c r="D1804" s="1" t="s">
        <v>345</v>
      </c>
      <c r="E1804" s="12">
        <v>130443</v>
      </c>
      <c r="F1804" s="12">
        <v>187992</v>
      </c>
      <c r="G1804" s="12">
        <v>318435</v>
      </c>
      <c r="H1804" s="12">
        <v>25711.53125</v>
      </c>
      <c r="I1804" s="12">
        <v>292723.46875</v>
      </c>
    </row>
    <row r="1805" spans="2:9" x14ac:dyDescent="0.2">
      <c r="B1805"/>
      <c r="C1805" s="2">
        <v>71</v>
      </c>
      <c r="D1805" s="1" t="s">
        <v>344</v>
      </c>
      <c r="E1805" s="12">
        <v>20504</v>
      </c>
      <c r="F1805" s="12">
        <v>573</v>
      </c>
      <c r="G1805" s="12">
        <v>21077</v>
      </c>
      <c r="H1805" s="12">
        <v>0</v>
      </c>
      <c r="I1805" s="12">
        <v>21077</v>
      </c>
    </row>
    <row r="1806" spans="2:9" ht="15" customHeight="1" x14ac:dyDescent="0.2">
      <c r="B1806"/>
      <c r="C1806" s="11" t="s">
        <v>3</v>
      </c>
      <c r="D1806" s="9" t="s">
        <v>343</v>
      </c>
      <c r="E1806" s="10">
        <f>SUBTOTAL(9,E1802:E1805)</f>
        <v>173816</v>
      </c>
      <c r="F1806" s="10">
        <f>SUBTOTAL(9,F1802:F1805)</f>
        <v>461814</v>
      </c>
      <c r="G1806" s="10">
        <f>SUBTOTAL(9,G1802:G1805)</f>
        <v>635630</v>
      </c>
      <c r="H1806" s="10">
        <f>SUBTOTAL(9,H1802:H1805)</f>
        <v>184789.46695999999</v>
      </c>
      <c r="I1806" s="10">
        <f>SUBTOTAL(9,I1802:I1805)</f>
        <v>450840.53304000001</v>
      </c>
    </row>
    <row r="1807" spans="2:9" ht="15" customHeight="1" x14ac:dyDescent="0.2">
      <c r="C1807" s="5"/>
      <c r="D1807" s="9" t="s">
        <v>342</v>
      </c>
      <c r="E1807" s="8">
        <f>SUBTOTAL(9,E1780:E1806)</f>
        <v>340779</v>
      </c>
      <c r="F1807" s="8">
        <f>SUBTOTAL(9,F1780:F1806)</f>
        <v>2587531</v>
      </c>
      <c r="G1807" s="8">
        <f>SUBTOTAL(9,G1780:G1806)</f>
        <v>2928310</v>
      </c>
      <c r="H1807" s="8">
        <f>SUBTOTAL(9,H1780:H1806)</f>
        <v>1260507.8342500001</v>
      </c>
      <c r="I1807" s="8">
        <f>SUBTOTAL(9,I1780:I1806)</f>
        <v>1667802.1657499999</v>
      </c>
    </row>
    <row r="1808" spans="2:9" ht="27" customHeight="1" x14ac:dyDescent="0.25">
      <c r="B1808" s="13"/>
      <c r="C1808" s="2"/>
      <c r="D1808" s="16" t="s">
        <v>341</v>
      </c>
      <c r="E1808" s="13"/>
      <c r="F1808" s="13"/>
      <c r="G1808" s="13"/>
      <c r="H1808" s="13"/>
      <c r="I1808" s="13"/>
    </row>
    <row r="1809" spans="2:9" ht="15" customHeight="1" x14ac:dyDescent="0.25">
      <c r="B1809" s="15">
        <v>1550</v>
      </c>
      <c r="C1809" s="2"/>
      <c r="D1809" s="1" t="s">
        <v>340</v>
      </c>
      <c r="E1809" s="14"/>
      <c r="F1809" s="13"/>
      <c r="H1809" s="13"/>
      <c r="I1809" s="13"/>
    </row>
    <row r="1810" spans="2:9" x14ac:dyDescent="0.2">
      <c r="B1810"/>
      <c r="C1810" s="2">
        <v>1</v>
      </c>
      <c r="D1810" s="1" t="s">
        <v>166</v>
      </c>
      <c r="E1810" s="12">
        <v>3433</v>
      </c>
      <c r="F1810" s="12">
        <v>82241</v>
      </c>
      <c r="G1810" s="12">
        <v>85674</v>
      </c>
      <c r="H1810" s="12">
        <v>49873.165950000002</v>
      </c>
      <c r="I1810" s="12">
        <v>35800.834049999998</v>
      </c>
    </row>
    <row r="1811" spans="2:9" ht="15" customHeight="1" x14ac:dyDescent="0.2">
      <c r="B1811"/>
      <c r="C1811" s="11" t="s">
        <v>3</v>
      </c>
      <c r="D1811" s="9" t="s">
        <v>339</v>
      </c>
      <c r="E1811" s="10">
        <f>SUBTOTAL(9,E1810:E1810)</f>
        <v>3433</v>
      </c>
      <c r="F1811" s="10">
        <f>SUBTOTAL(9,F1810:F1810)</f>
        <v>82241</v>
      </c>
      <c r="G1811" s="10">
        <f>SUBTOTAL(9,G1810:G1810)</f>
        <v>85674</v>
      </c>
      <c r="H1811" s="10">
        <f>SUBTOTAL(9,H1810:H1810)</f>
        <v>49873.165950000002</v>
      </c>
      <c r="I1811" s="10">
        <f>SUBTOTAL(9,I1810:I1810)</f>
        <v>35800.834049999998</v>
      </c>
    </row>
    <row r="1812" spans="2:9" ht="15" customHeight="1" x14ac:dyDescent="0.25">
      <c r="B1812" s="15">
        <v>1551</v>
      </c>
      <c r="C1812" s="2"/>
      <c r="D1812" s="1" t="s">
        <v>338</v>
      </c>
      <c r="E1812" s="14"/>
      <c r="F1812" s="13"/>
      <c r="H1812" s="13"/>
      <c r="I1812" s="13"/>
    </row>
    <row r="1813" spans="2:9" x14ac:dyDescent="0.2">
      <c r="B1813"/>
      <c r="C1813" s="2">
        <v>1</v>
      </c>
      <c r="D1813" s="1" t="s">
        <v>166</v>
      </c>
      <c r="E1813" s="12">
        <v>133</v>
      </c>
      <c r="F1813" s="12">
        <v>2778</v>
      </c>
      <c r="G1813" s="12">
        <v>2911</v>
      </c>
      <c r="H1813" s="12">
        <v>1555.6622400000001</v>
      </c>
      <c r="I1813" s="12">
        <v>1355.3377599999999</v>
      </c>
    </row>
    <row r="1814" spans="2:9" ht="15" customHeight="1" x14ac:dyDescent="0.2">
      <c r="B1814"/>
      <c r="C1814" s="11" t="s">
        <v>3</v>
      </c>
      <c r="D1814" s="9" t="s">
        <v>337</v>
      </c>
      <c r="E1814" s="10">
        <f>SUBTOTAL(9,E1813:E1813)</f>
        <v>133</v>
      </c>
      <c r="F1814" s="10">
        <f>SUBTOTAL(9,F1813:F1813)</f>
        <v>2778</v>
      </c>
      <c r="G1814" s="10">
        <f>SUBTOTAL(9,G1813:G1813)</f>
        <v>2911</v>
      </c>
      <c r="H1814" s="10">
        <f>SUBTOTAL(9,H1813:H1813)</f>
        <v>1555.6622400000001</v>
      </c>
      <c r="I1814" s="10">
        <f>SUBTOTAL(9,I1813:I1813)</f>
        <v>1355.3377599999999</v>
      </c>
    </row>
    <row r="1815" spans="2:9" ht="15" customHeight="1" x14ac:dyDescent="0.2">
      <c r="C1815" s="5"/>
      <c r="D1815" s="9" t="s">
        <v>336</v>
      </c>
      <c r="E1815" s="8">
        <f>SUBTOTAL(9,E1809:E1814)</f>
        <v>3566</v>
      </c>
      <c r="F1815" s="8">
        <f>SUBTOTAL(9,F1809:F1814)</f>
        <v>85019</v>
      </c>
      <c r="G1815" s="8">
        <f>SUBTOTAL(9,G1809:G1814)</f>
        <v>88585</v>
      </c>
      <c r="H1815" s="8">
        <f>SUBTOTAL(9,H1809:H1814)</f>
        <v>51428.82819</v>
      </c>
      <c r="I1815" s="8">
        <f>SUBTOTAL(9,I1809:I1814)</f>
        <v>37156.17181</v>
      </c>
    </row>
    <row r="1816" spans="2:9" ht="27" customHeight="1" x14ac:dyDescent="0.25">
      <c r="B1816" s="13"/>
      <c r="C1816" s="2"/>
      <c r="D1816" s="16" t="s">
        <v>335</v>
      </c>
      <c r="E1816" s="13"/>
      <c r="F1816" s="13"/>
      <c r="G1816" s="13"/>
      <c r="H1816" s="13"/>
      <c r="I1816" s="13"/>
    </row>
    <row r="1817" spans="2:9" ht="15" customHeight="1" x14ac:dyDescent="0.25">
      <c r="B1817" s="15">
        <v>1560</v>
      </c>
      <c r="C1817" s="2"/>
      <c r="D1817" s="1" t="s">
        <v>334</v>
      </c>
      <c r="E1817" s="14"/>
      <c r="F1817" s="13"/>
      <c r="H1817" s="13"/>
      <c r="I1817" s="13"/>
    </row>
    <row r="1818" spans="2:9" x14ac:dyDescent="0.2">
      <c r="B1818"/>
      <c r="C1818" s="2">
        <v>21</v>
      </c>
      <c r="D1818" s="1" t="s">
        <v>333</v>
      </c>
      <c r="E1818" s="12">
        <v>205</v>
      </c>
      <c r="F1818" s="12">
        <v>1000</v>
      </c>
      <c r="G1818" s="12">
        <v>1205</v>
      </c>
      <c r="H1818" s="12">
        <v>4676.77189</v>
      </c>
      <c r="I1818" s="12">
        <v>-3471.77189</v>
      </c>
    </row>
    <row r="1819" spans="2:9" x14ac:dyDescent="0.2">
      <c r="B1819"/>
      <c r="C1819" s="2">
        <v>70</v>
      </c>
      <c r="D1819" s="1" t="s">
        <v>332</v>
      </c>
      <c r="E1819" s="12">
        <v>9350</v>
      </c>
      <c r="F1819" s="12">
        <v>1000</v>
      </c>
      <c r="G1819" s="12">
        <v>10350</v>
      </c>
      <c r="H1819" s="12">
        <v>515.24265000000003</v>
      </c>
      <c r="I1819" s="12">
        <v>9834.7573499999999</v>
      </c>
    </row>
    <row r="1820" spans="2:9" x14ac:dyDescent="0.2">
      <c r="B1820"/>
      <c r="C1820" s="2">
        <v>71</v>
      </c>
      <c r="D1820" s="1" t="s">
        <v>331</v>
      </c>
      <c r="E1820" s="12">
        <v>0</v>
      </c>
      <c r="F1820" s="12">
        <v>233100</v>
      </c>
      <c r="G1820" s="12">
        <v>233100</v>
      </c>
      <c r="H1820" s="12">
        <v>0</v>
      </c>
      <c r="I1820" s="12">
        <v>233100</v>
      </c>
    </row>
    <row r="1821" spans="2:9" x14ac:dyDescent="0.2">
      <c r="B1821"/>
      <c r="C1821" s="2">
        <v>72</v>
      </c>
      <c r="D1821" s="1" t="s">
        <v>330</v>
      </c>
      <c r="E1821" s="12">
        <v>0</v>
      </c>
      <c r="F1821" s="12">
        <v>44500</v>
      </c>
      <c r="G1821" s="12">
        <v>44500</v>
      </c>
      <c r="H1821" s="12">
        <v>21378.994999999999</v>
      </c>
      <c r="I1821" s="12">
        <v>23121.005000000001</v>
      </c>
    </row>
    <row r="1822" spans="2:9" ht="15" customHeight="1" x14ac:dyDescent="0.2">
      <c r="B1822"/>
      <c r="C1822" s="11" t="s">
        <v>3</v>
      </c>
      <c r="D1822" s="9" t="s">
        <v>329</v>
      </c>
      <c r="E1822" s="10">
        <f>SUBTOTAL(9,E1818:E1821)</f>
        <v>9555</v>
      </c>
      <c r="F1822" s="10">
        <f>SUBTOTAL(9,F1818:F1821)</f>
        <v>279600</v>
      </c>
      <c r="G1822" s="10">
        <f>SUBTOTAL(9,G1818:G1821)</f>
        <v>289155</v>
      </c>
      <c r="H1822" s="10">
        <f>SUBTOTAL(9,H1818:H1821)</f>
        <v>26571.009539999999</v>
      </c>
      <c r="I1822" s="10">
        <f>SUBTOTAL(9,I1818:I1821)</f>
        <v>262583.99046</v>
      </c>
    </row>
    <row r="1823" spans="2:9" ht="15" customHeight="1" x14ac:dyDescent="0.25">
      <c r="B1823" s="15">
        <v>1565</v>
      </c>
      <c r="C1823" s="2"/>
      <c r="D1823" s="1" t="s">
        <v>328</v>
      </c>
      <c r="E1823" s="14"/>
      <c r="F1823" s="13"/>
      <c r="H1823" s="13"/>
      <c r="I1823" s="13"/>
    </row>
    <row r="1824" spans="2:9" x14ac:dyDescent="0.2">
      <c r="B1824"/>
      <c r="C1824" s="2">
        <v>1</v>
      </c>
      <c r="D1824" s="1" t="s">
        <v>166</v>
      </c>
      <c r="E1824" s="12">
        <v>0</v>
      </c>
      <c r="F1824" s="12">
        <v>57000</v>
      </c>
      <c r="G1824" s="12">
        <v>57000</v>
      </c>
      <c r="H1824" s="12">
        <v>43531.056989999997</v>
      </c>
      <c r="I1824" s="12">
        <v>13468.943010000001</v>
      </c>
    </row>
    <row r="1825" spans="2:9" x14ac:dyDescent="0.2">
      <c r="B1825"/>
      <c r="C1825" s="2">
        <v>70</v>
      </c>
      <c r="D1825" s="1" t="s">
        <v>327</v>
      </c>
      <c r="E1825" s="12">
        <v>0</v>
      </c>
      <c r="F1825" s="12">
        <v>2000</v>
      </c>
      <c r="G1825" s="12">
        <v>2000</v>
      </c>
      <c r="H1825" s="12">
        <v>653.86192000000005</v>
      </c>
      <c r="I1825" s="12">
        <v>1346.1380799999999</v>
      </c>
    </row>
    <row r="1826" spans="2:9" x14ac:dyDescent="0.2">
      <c r="B1826"/>
      <c r="C1826" s="2">
        <v>90</v>
      </c>
      <c r="D1826" s="1" t="s">
        <v>326</v>
      </c>
      <c r="E1826" s="12">
        <v>0</v>
      </c>
      <c r="F1826" s="12">
        <v>22200000</v>
      </c>
      <c r="G1826" s="12">
        <v>22200000</v>
      </c>
      <c r="H1826" s="12">
        <v>22710502.745999999</v>
      </c>
      <c r="I1826" s="12">
        <v>-510502.74599999998</v>
      </c>
    </row>
    <row r="1827" spans="2:9" ht="15" customHeight="1" x14ac:dyDescent="0.2">
      <c r="B1827"/>
      <c r="C1827" s="11" t="s">
        <v>3</v>
      </c>
      <c r="D1827" s="9" t="s">
        <v>325</v>
      </c>
      <c r="E1827" s="10">
        <f>SUBTOTAL(9,E1824:E1826)</f>
        <v>0</v>
      </c>
      <c r="F1827" s="10">
        <f>SUBTOTAL(9,F1824:F1826)</f>
        <v>22259000</v>
      </c>
      <c r="G1827" s="10">
        <f>SUBTOTAL(9,G1824:G1826)</f>
        <v>22259000</v>
      </c>
      <c r="H1827" s="10">
        <f>SUBTOTAL(9,H1824:H1826)</f>
        <v>22754687.66491</v>
      </c>
      <c r="I1827" s="10">
        <f>SUBTOTAL(9,I1824:I1826)</f>
        <v>-495687.66490999999</v>
      </c>
    </row>
    <row r="1828" spans="2:9" ht="15" customHeight="1" x14ac:dyDescent="0.25">
      <c r="B1828" s="15">
        <v>1566</v>
      </c>
      <c r="C1828" s="2"/>
      <c r="D1828" s="1" t="s">
        <v>324</v>
      </c>
      <c r="E1828" s="14"/>
      <c r="F1828" s="13"/>
      <c r="H1828" s="13"/>
      <c r="I1828" s="13"/>
    </row>
    <row r="1829" spans="2:9" x14ac:dyDescent="0.2">
      <c r="B1829"/>
      <c r="C1829" s="2">
        <v>1</v>
      </c>
      <c r="D1829" s="1" t="s">
        <v>285</v>
      </c>
      <c r="E1829" s="12">
        <v>0</v>
      </c>
      <c r="F1829" s="12">
        <v>95000</v>
      </c>
      <c r="G1829" s="12">
        <v>95000</v>
      </c>
      <c r="H1829" s="12">
        <v>78165.438580000002</v>
      </c>
      <c r="I1829" s="12">
        <v>16834.561420000002</v>
      </c>
    </row>
    <row r="1830" spans="2:9" ht="15" customHeight="1" x14ac:dyDescent="0.2">
      <c r="B1830"/>
      <c r="C1830" s="11" t="s">
        <v>3</v>
      </c>
      <c r="D1830" s="9" t="s">
        <v>323</v>
      </c>
      <c r="E1830" s="10">
        <f>SUBTOTAL(9,E1829:E1829)</f>
        <v>0</v>
      </c>
      <c r="F1830" s="10">
        <f>SUBTOTAL(9,F1829:F1829)</f>
        <v>95000</v>
      </c>
      <c r="G1830" s="10">
        <f>SUBTOTAL(9,G1829:G1829)</f>
        <v>95000</v>
      </c>
      <c r="H1830" s="10">
        <f>SUBTOTAL(9,H1829:H1829)</f>
        <v>78165.438580000002</v>
      </c>
      <c r="I1830" s="10">
        <f>SUBTOTAL(9,I1829:I1829)</f>
        <v>16834.561420000002</v>
      </c>
    </row>
    <row r="1831" spans="2:9" ht="15" customHeight="1" x14ac:dyDescent="0.25">
      <c r="B1831" s="15">
        <v>1567</v>
      </c>
      <c r="C1831" s="2"/>
      <c r="D1831" s="1" t="s">
        <v>322</v>
      </c>
      <c r="E1831" s="14"/>
      <c r="F1831" s="13"/>
      <c r="H1831" s="13"/>
      <c r="I1831" s="13"/>
    </row>
    <row r="1832" spans="2:9" x14ac:dyDescent="0.2">
      <c r="B1832"/>
      <c r="C1832" s="2">
        <v>1</v>
      </c>
      <c r="D1832" s="1" t="s">
        <v>285</v>
      </c>
      <c r="E1832" s="12">
        <v>0</v>
      </c>
      <c r="F1832" s="12">
        <v>256000</v>
      </c>
      <c r="G1832" s="12">
        <v>256000</v>
      </c>
      <c r="H1832" s="12">
        <v>151773.88876999999</v>
      </c>
      <c r="I1832" s="12">
        <v>104226.11122999999</v>
      </c>
    </row>
    <row r="1833" spans="2:9" ht="15" customHeight="1" x14ac:dyDescent="0.2">
      <c r="B1833"/>
      <c r="C1833" s="11" t="s">
        <v>3</v>
      </c>
      <c r="D1833" s="9" t="s">
        <v>321</v>
      </c>
      <c r="E1833" s="10">
        <f>SUBTOTAL(9,E1832:E1832)</f>
        <v>0</v>
      </c>
      <c r="F1833" s="10">
        <f>SUBTOTAL(9,F1832:F1832)</f>
        <v>256000</v>
      </c>
      <c r="G1833" s="10">
        <f>SUBTOTAL(9,G1832:G1832)</f>
        <v>256000</v>
      </c>
      <c r="H1833" s="10">
        <f>SUBTOTAL(9,H1832:H1832)</f>
        <v>151773.88876999999</v>
      </c>
      <c r="I1833" s="10">
        <f>SUBTOTAL(9,I1832:I1832)</f>
        <v>104226.11122999999</v>
      </c>
    </row>
    <row r="1834" spans="2:9" ht="15" customHeight="1" x14ac:dyDescent="0.2">
      <c r="C1834" s="5"/>
      <c r="D1834" s="9" t="s">
        <v>320</v>
      </c>
      <c r="E1834" s="8">
        <f>SUBTOTAL(9,E1817:E1833)</f>
        <v>9555</v>
      </c>
      <c r="F1834" s="8">
        <f>SUBTOTAL(9,F1817:F1833)</f>
        <v>22889600</v>
      </c>
      <c r="G1834" s="8">
        <f>SUBTOTAL(9,G1817:G1833)</f>
        <v>22899155</v>
      </c>
      <c r="H1834" s="8">
        <f>SUBTOTAL(9,H1817:H1833)</f>
        <v>23011198.001799997</v>
      </c>
      <c r="I1834" s="8">
        <f>SUBTOTAL(9,I1817:I1833)</f>
        <v>-112043.00179999998</v>
      </c>
    </row>
    <row r="1835" spans="2:9" ht="15" customHeight="1" x14ac:dyDescent="0.2">
      <c r="C1835" s="5"/>
      <c r="D1835" s="9" t="s">
        <v>319</v>
      </c>
      <c r="E1835" s="8">
        <f>SUBTOTAL(9,E1729:E1834)</f>
        <v>804772</v>
      </c>
      <c r="F1835" s="8">
        <f>SUBTOTAL(9,F1729:F1834)</f>
        <v>36161859</v>
      </c>
      <c r="G1835" s="8">
        <f>SUBTOTAL(9,G1729:G1834)</f>
        <v>36966631</v>
      </c>
      <c r="H1835" s="8">
        <f>SUBTOTAL(9,H1729:H1834)</f>
        <v>29481196.200449999</v>
      </c>
      <c r="I1835" s="8">
        <f>SUBTOTAL(9,I1729:I1834)</f>
        <v>7485434.7995499969</v>
      </c>
    </row>
    <row r="1836" spans="2:9" x14ac:dyDescent="0.2">
      <c r="C1836" s="5"/>
      <c r="D1836" s="7"/>
      <c r="E1836" s="6"/>
      <c r="F1836" s="6"/>
      <c r="G1836" s="6"/>
      <c r="H1836" s="6"/>
      <c r="I1836" s="6"/>
    </row>
    <row r="1837" spans="2:9" ht="15" customHeight="1" x14ac:dyDescent="0.2">
      <c r="B1837" s="13"/>
      <c r="C1837" s="2"/>
      <c r="D1837" s="17" t="s">
        <v>318</v>
      </c>
      <c r="E1837" s="13"/>
      <c r="F1837" s="13"/>
      <c r="G1837" s="13"/>
      <c r="H1837" s="13"/>
      <c r="I1837" s="13"/>
    </row>
    <row r="1838" spans="2:9" ht="27" customHeight="1" x14ac:dyDescent="0.25">
      <c r="B1838" s="13"/>
      <c r="C1838" s="2"/>
      <c r="D1838" s="16" t="s">
        <v>317</v>
      </c>
      <c r="E1838" s="13"/>
      <c r="F1838" s="13"/>
      <c r="G1838" s="13"/>
      <c r="H1838" s="13"/>
      <c r="I1838" s="13"/>
    </row>
    <row r="1839" spans="2:9" ht="15" customHeight="1" x14ac:dyDescent="0.25">
      <c r="B1839" s="15">
        <v>1600</v>
      </c>
      <c r="C1839" s="2"/>
      <c r="D1839" s="1" t="s">
        <v>316</v>
      </c>
      <c r="E1839" s="14"/>
      <c r="F1839" s="13"/>
      <c r="H1839" s="13"/>
      <c r="I1839" s="13"/>
    </row>
    <row r="1840" spans="2:9" x14ac:dyDescent="0.2">
      <c r="B1840"/>
      <c r="C1840" s="2">
        <v>1</v>
      </c>
      <c r="D1840" s="1" t="s">
        <v>166</v>
      </c>
      <c r="E1840" s="12">
        <v>21698</v>
      </c>
      <c r="F1840" s="12">
        <v>449401</v>
      </c>
      <c r="G1840" s="12">
        <v>471099</v>
      </c>
      <c r="H1840" s="12">
        <v>255400.66177000001</v>
      </c>
      <c r="I1840" s="12">
        <v>215698.33822999999</v>
      </c>
    </row>
    <row r="1841" spans="2:9" x14ac:dyDescent="0.2">
      <c r="B1841"/>
      <c r="C1841" s="2">
        <v>21</v>
      </c>
      <c r="D1841" s="1" t="s">
        <v>165</v>
      </c>
      <c r="E1841" s="12">
        <v>29551</v>
      </c>
      <c r="F1841" s="12">
        <v>69521</v>
      </c>
      <c r="G1841" s="12">
        <v>99072</v>
      </c>
      <c r="H1841" s="12">
        <v>32518.72524</v>
      </c>
      <c r="I1841" s="12">
        <v>66553.27476</v>
      </c>
    </row>
    <row r="1842" spans="2:9" x14ac:dyDescent="0.2">
      <c r="B1842"/>
      <c r="C1842" s="2">
        <v>50</v>
      </c>
      <c r="D1842" s="1" t="s">
        <v>315</v>
      </c>
      <c r="E1842" s="12">
        <v>0</v>
      </c>
      <c r="F1842" s="12">
        <v>40747</v>
      </c>
      <c r="G1842" s="12">
        <v>40747</v>
      </c>
      <c r="H1842" s="12">
        <v>39300</v>
      </c>
      <c r="I1842" s="12">
        <v>1447</v>
      </c>
    </row>
    <row r="1843" spans="2:9" x14ac:dyDescent="0.2">
      <c r="B1843"/>
      <c r="C1843" s="2">
        <v>95</v>
      </c>
      <c r="D1843" s="1" t="s">
        <v>314</v>
      </c>
      <c r="E1843" s="12">
        <v>0</v>
      </c>
      <c r="F1843" s="12">
        <v>15000000</v>
      </c>
      <c r="G1843" s="12">
        <v>15000000</v>
      </c>
      <c r="H1843" s="12">
        <v>0</v>
      </c>
      <c r="I1843" s="12">
        <v>15000000</v>
      </c>
    </row>
    <row r="1844" spans="2:9" ht="15" customHeight="1" x14ac:dyDescent="0.2">
      <c r="B1844"/>
      <c r="C1844" s="11" t="s">
        <v>3</v>
      </c>
      <c r="D1844" s="9" t="s">
        <v>313</v>
      </c>
      <c r="E1844" s="10">
        <f>SUBTOTAL(9,E1840:E1843)</f>
        <v>51249</v>
      </c>
      <c r="F1844" s="10">
        <f>SUBTOTAL(9,F1840:F1843)</f>
        <v>15559669</v>
      </c>
      <c r="G1844" s="10">
        <f>SUBTOTAL(9,G1840:G1843)</f>
        <v>15610918</v>
      </c>
      <c r="H1844" s="10">
        <f>SUBTOTAL(9,H1840:H1843)</f>
        <v>327219.38701000001</v>
      </c>
      <c r="I1844" s="10">
        <f>SUBTOTAL(9,I1840:I1843)</f>
        <v>15283698.612989999</v>
      </c>
    </row>
    <row r="1845" spans="2:9" ht="15" customHeight="1" x14ac:dyDescent="0.25">
      <c r="B1845" s="15">
        <v>1602</v>
      </c>
      <c r="C1845" s="2"/>
      <c r="D1845" s="1" t="s">
        <v>312</v>
      </c>
      <c r="E1845" s="14"/>
      <c r="F1845" s="13"/>
      <c r="H1845" s="13"/>
      <c r="I1845" s="13"/>
    </row>
    <row r="1846" spans="2:9" x14ac:dyDescent="0.2">
      <c r="B1846"/>
      <c r="C1846" s="2">
        <v>1</v>
      </c>
      <c r="D1846" s="1" t="s">
        <v>166</v>
      </c>
      <c r="E1846" s="12">
        <v>6879</v>
      </c>
      <c r="F1846" s="12">
        <v>518898</v>
      </c>
      <c r="G1846" s="12">
        <v>525777</v>
      </c>
      <c r="H1846" s="12">
        <v>286660.18200999999</v>
      </c>
      <c r="I1846" s="12">
        <v>239116.81799000001</v>
      </c>
    </row>
    <row r="1847" spans="2:9" x14ac:dyDescent="0.2">
      <c r="B1847"/>
      <c r="C1847" s="2">
        <v>45</v>
      </c>
      <c r="D1847" s="1" t="s">
        <v>115</v>
      </c>
      <c r="E1847" s="12">
        <v>11625</v>
      </c>
      <c r="F1847" s="12">
        <v>36148</v>
      </c>
      <c r="G1847" s="12">
        <v>47773</v>
      </c>
      <c r="H1847" s="12">
        <v>25151.13566</v>
      </c>
      <c r="I1847" s="12">
        <v>22621.86434</v>
      </c>
    </row>
    <row r="1848" spans="2:9" ht="15" customHeight="1" x14ac:dyDescent="0.2">
      <c r="B1848"/>
      <c r="C1848" s="11" t="s">
        <v>3</v>
      </c>
      <c r="D1848" s="9" t="s">
        <v>311</v>
      </c>
      <c r="E1848" s="10">
        <f>SUBTOTAL(9,E1846:E1847)</f>
        <v>18504</v>
      </c>
      <c r="F1848" s="10">
        <f>SUBTOTAL(9,F1846:F1847)</f>
        <v>555046</v>
      </c>
      <c r="G1848" s="10">
        <f>SUBTOTAL(9,G1846:G1847)</f>
        <v>573550</v>
      </c>
      <c r="H1848" s="10">
        <f>SUBTOTAL(9,H1846:H1847)</f>
        <v>311811.31767000002</v>
      </c>
      <c r="I1848" s="10">
        <f>SUBTOTAL(9,I1846:I1847)</f>
        <v>261738.68233000001</v>
      </c>
    </row>
    <row r="1849" spans="2:9" ht="15" customHeight="1" x14ac:dyDescent="0.25">
      <c r="B1849" s="15">
        <v>1605</v>
      </c>
      <c r="C1849" s="2"/>
      <c r="D1849" s="1" t="s">
        <v>310</v>
      </c>
      <c r="E1849" s="14"/>
      <c r="F1849" s="13"/>
      <c r="H1849" s="13"/>
      <c r="I1849" s="13"/>
    </row>
    <row r="1850" spans="2:9" x14ac:dyDescent="0.2">
      <c r="B1850"/>
      <c r="C1850" s="2">
        <v>1</v>
      </c>
      <c r="D1850" s="1" t="s">
        <v>166</v>
      </c>
      <c r="E1850" s="12">
        <v>38360</v>
      </c>
      <c r="F1850" s="12">
        <v>1088254</v>
      </c>
      <c r="G1850" s="12">
        <v>1126614</v>
      </c>
      <c r="H1850" s="12">
        <v>658087.03757000004</v>
      </c>
      <c r="I1850" s="12">
        <v>468526.96243000001</v>
      </c>
    </row>
    <row r="1851" spans="2:9" x14ac:dyDescent="0.2">
      <c r="B1851"/>
      <c r="C1851" s="2">
        <v>22</v>
      </c>
      <c r="D1851" s="1" t="s">
        <v>309</v>
      </c>
      <c r="E1851" s="12">
        <v>44</v>
      </c>
      <c r="F1851" s="12">
        <v>12809</v>
      </c>
      <c r="G1851" s="12">
        <v>12853</v>
      </c>
      <c r="H1851" s="12">
        <v>6591.9593100000002</v>
      </c>
      <c r="I1851" s="12">
        <v>6261.0406899999998</v>
      </c>
    </row>
    <row r="1852" spans="2:9" x14ac:dyDescent="0.2">
      <c r="B1852"/>
      <c r="C1852" s="2">
        <v>45</v>
      </c>
      <c r="D1852" s="1" t="s">
        <v>115</v>
      </c>
      <c r="E1852" s="12">
        <v>7620</v>
      </c>
      <c r="F1852" s="12">
        <v>19366</v>
      </c>
      <c r="G1852" s="12">
        <v>26986</v>
      </c>
      <c r="H1852" s="12">
        <v>6576.6361399999996</v>
      </c>
      <c r="I1852" s="12">
        <v>20409.363860000001</v>
      </c>
    </row>
    <row r="1853" spans="2:9" ht="15" customHeight="1" x14ac:dyDescent="0.2">
      <c r="B1853"/>
      <c r="C1853" s="11" t="s">
        <v>3</v>
      </c>
      <c r="D1853" s="9" t="s">
        <v>308</v>
      </c>
      <c r="E1853" s="10">
        <f>SUBTOTAL(9,E1850:E1852)</f>
        <v>46024</v>
      </c>
      <c r="F1853" s="10">
        <f>SUBTOTAL(9,F1850:F1852)</f>
        <v>1120429</v>
      </c>
      <c r="G1853" s="10">
        <f>SUBTOTAL(9,G1850:G1852)</f>
        <v>1166453</v>
      </c>
      <c r="H1853" s="10">
        <f>SUBTOTAL(9,H1850:H1852)</f>
        <v>671255.63301999995</v>
      </c>
      <c r="I1853" s="10">
        <f>SUBTOTAL(9,I1850:I1852)</f>
        <v>495197.36697999999</v>
      </c>
    </row>
    <row r="1854" spans="2:9" ht="15" customHeight="1" x14ac:dyDescent="0.2">
      <c r="C1854" s="5"/>
      <c r="D1854" s="9" t="s">
        <v>307</v>
      </c>
      <c r="E1854" s="8">
        <f>SUBTOTAL(9,E1839:E1853)</f>
        <v>115777</v>
      </c>
      <c r="F1854" s="8">
        <f>SUBTOTAL(9,F1839:F1853)</f>
        <v>17235144</v>
      </c>
      <c r="G1854" s="8">
        <f>SUBTOTAL(9,G1839:G1853)</f>
        <v>17350921</v>
      </c>
      <c r="H1854" s="8">
        <f>SUBTOTAL(9,H1839:H1853)</f>
        <v>1310286.3377000003</v>
      </c>
      <c r="I1854" s="8">
        <f>SUBTOTAL(9,I1839:I1853)</f>
        <v>16040634.662299998</v>
      </c>
    </row>
    <row r="1855" spans="2:9" ht="27" customHeight="1" x14ac:dyDescent="0.25">
      <c r="B1855" s="13"/>
      <c r="C1855" s="2"/>
      <c r="D1855" s="16" t="s">
        <v>306</v>
      </c>
      <c r="E1855" s="13"/>
      <c r="F1855" s="13"/>
      <c r="G1855" s="13"/>
      <c r="H1855" s="13"/>
      <c r="I1855" s="13"/>
    </row>
    <row r="1856" spans="2:9" ht="15" customHeight="1" x14ac:dyDescent="0.25">
      <c r="B1856" s="15">
        <v>1610</v>
      </c>
      <c r="C1856" s="2"/>
      <c r="D1856" s="1" t="s">
        <v>305</v>
      </c>
      <c r="E1856" s="14"/>
      <c r="F1856" s="13"/>
      <c r="H1856" s="13"/>
      <c r="I1856" s="13"/>
    </row>
    <row r="1857" spans="2:9" x14ac:dyDescent="0.2">
      <c r="B1857"/>
      <c r="C1857" s="2">
        <v>1</v>
      </c>
      <c r="D1857" s="1" t="s">
        <v>166</v>
      </c>
      <c r="E1857" s="12">
        <v>39309</v>
      </c>
      <c r="F1857" s="12">
        <v>1952004</v>
      </c>
      <c r="G1857" s="12">
        <v>1991313</v>
      </c>
      <c r="H1857" s="12">
        <v>1137447.9117399999</v>
      </c>
      <c r="I1857" s="12">
        <v>853865.08825999999</v>
      </c>
    </row>
    <row r="1858" spans="2:9" x14ac:dyDescent="0.2">
      <c r="B1858"/>
      <c r="C1858" s="2">
        <v>45</v>
      </c>
      <c r="D1858" s="1" t="s">
        <v>115</v>
      </c>
      <c r="E1858" s="12">
        <v>138736</v>
      </c>
      <c r="F1858" s="12">
        <v>174292</v>
      </c>
      <c r="G1858" s="12">
        <v>313028</v>
      </c>
      <c r="H1858" s="12">
        <v>69292.037129999997</v>
      </c>
      <c r="I1858" s="12">
        <v>243735.96286999999</v>
      </c>
    </row>
    <row r="1859" spans="2:9" ht="15" customHeight="1" x14ac:dyDescent="0.2">
      <c r="B1859"/>
      <c r="C1859" s="11" t="s">
        <v>3</v>
      </c>
      <c r="D1859" s="9" t="s">
        <v>304</v>
      </c>
      <c r="E1859" s="10">
        <f>SUBTOTAL(9,E1857:E1858)</f>
        <v>178045</v>
      </c>
      <c r="F1859" s="10">
        <f>SUBTOTAL(9,F1857:F1858)</f>
        <v>2126296</v>
      </c>
      <c r="G1859" s="10">
        <f>SUBTOTAL(9,G1857:G1858)</f>
        <v>2304341</v>
      </c>
      <c r="H1859" s="10">
        <f>SUBTOTAL(9,H1857:H1858)</f>
        <v>1206739.94887</v>
      </c>
      <c r="I1859" s="10">
        <f>SUBTOTAL(9,I1857:I1858)</f>
        <v>1097601.05113</v>
      </c>
    </row>
    <row r="1860" spans="2:9" ht="15" customHeight="1" x14ac:dyDescent="0.25">
      <c r="B1860" s="15">
        <v>1618</v>
      </c>
      <c r="C1860" s="2"/>
      <c r="D1860" s="1" t="s">
        <v>303</v>
      </c>
      <c r="E1860" s="14"/>
      <c r="F1860" s="13"/>
      <c r="H1860" s="13"/>
      <c r="I1860" s="13"/>
    </row>
    <row r="1861" spans="2:9" x14ac:dyDescent="0.2">
      <c r="B1861"/>
      <c r="C1861" s="2">
        <v>1</v>
      </c>
      <c r="D1861" s="1" t="s">
        <v>166</v>
      </c>
      <c r="E1861" s="12">
        <v>252775</v>
      </c>
      <c r="F1861" s="12">
        <v>7944180</v>
      </c>
      <c r="G1861" s="12">
        <v>8196955</v>
      </c>
      <c r="H1861" s="12">
        <v>4713615.3167099999</v>
      </c>
      <c r="I1861" s="12">
        <v>3483339.6832900001</v>
      </c>
    </row>
    <row r="1862" spans="2:9" x14ac:dyDescent="0.2">
      <c r="B1862"/>
      <c r="C1862" s="2">
        <v>21</v>
      </c>
      <c r="D1862" s="1" t="s">
        <v>243</v>
      </c>
      <c r="E1862" s="12">
        <v>6738</v>
      </c>
      <c r="F1862" s="12">
        <v>113000</v>
      </c>
      <c r="G1862" s="12">
        <v>119738</v>
      </c>
      <c r="H1862" s="12">
        <v>59047.860520000002</v>
      </c>
      <c r="I1862" s="12">
        <v>60690.139479999998</v>
      </c>
    </row>
    <row r="1863" spans="2:9" x14ac:dyDescent="0.2">
      <c r="B1863"/>
      <c r="C1863" s="2">
        <v>22</v>
      </c>
      <c r="D1863" s="1" t="s">
        <v>302</v>
      </c>
      <c r="E1863" s="12">
        <v>185012</v>
      </c>
      <c r="F1863" s="12">
        <v>542861</v>
      </c>
      <c r="G1863" s="12">
        <v>727873</v>
      </c>
      <c r="H1863" s="12">
        <v>334185.90312999999</v>
      </c>
      <c r="I1863" s="12">
        <v>393687.09687000001</v>
      </c>
    </row>
    <row r="1864" spans="2:9" x14ac:dyDescent="0.2">
      <c r="B1864"/>
      <c r="C1864" s="2">
        <v>23</v>
      </c>
      <c r="D1864" s="1" t="s">
        <v>301</v>
      </c>
      <c r="E1864" s="12">
        <v>2776</v>
      </c>
      <c r="F1864" s="12">
        <v>106100</v>
      </c>
      <c r="G1864" s="12">
        <v>108876</v>
      </c>
      <c r="H1864" s="12">
        <v>53407.320729999999</v>
      </c>
      <c r="I1864" s="12">
        <v>55468.679270000001</v>
      </c>
    </row>
    <row r="1865" spans="2:9" x14ac:dyDescent="0.2">
      <c r="B1865"/>
      <c r="C1865" s="2">
        <v>45</v>
      </c>
      <c r="D1865" s="1" t="s">
        <v>115</v>
      </c>
      <c r="E1865" s="12">
        <v>6982</v>
      </c>
      <c r="F1865" s="12">
        <v>158281</v>
      </c>
      <c r="G1865" s="12">
        <v>165263</v>
      </c>
      <c r="H1865" s="12">
        <v>75702.921350000004</v>
      </c>
      <c r="I1865" s="12">
        <v>89560.078649999996</v>
      </c>
    </row>
    <row r="1866" spans="2:9" x14ac:dyDescent="0.2">
      <c r="B1866"/>
      <c r="C1866" s="2">
        <v>50</v>
      </c>
      <c r="D1866" s="1" t="s">
        <v>300</v>
      </c>
      <c r="E1866" s="12">
        <v>0</v>
      </c>
      <c r="F1866" s="12">
        <v>6124</v>
      </c>
      <c r="G1866" s="12">
        <v>6124</v>
      </c>
      <c r="H1866" s="12">
        <v>2202</v>
      </c>
      <c r="I1866" s="12">
        <v>3922</v>
      </c>
    </row>
    <row r="1867" spans="2:9" ht="15" customHeight="1" x14ac:dyDescent="0.2">
      <c r="B1867"/>
      <c r="C1867" s="11" t="s">
        <v>3</v>
      </c>
      <c r="D1867" s="9" t="s">
        <v>299</v>
      </c>
      <c r="E1867" s="10">
        <f>SUBTOTAL(9,E1861:E1866)</f>
        <v>454283</v>
      </c>
      <c r="F1867" s="10">
        <f>SUBTOTAL(9,F1861:F1866)</f>
        <v>8870546</v>
      </c>
      <c r="G1867" s="10">
        <f>SUBTOTAL(9,G1861:G1866)</f>
        <v>9324829</v>
      </c>
      <c r="H1867" s="10">
        <f>SUBTOTAL(9,H1861:H1866)</f>
        <v>5238161.3224399993</v>
      </c>
      <c r="I1867" s="10">
        <f>SUBTOTAL(9,I1861:I1866)</f>
        <v>4086667.6775600002</v>
      </c>
    </row>
    <row r="1868" spans="2:9" ht="15" customHeight="1" x14ac:dyDescent="0.25">
      <c r="B1868" s="15">
        <v>1619</v>
      </c>
      <c r="C1868" s="2"/>
      <c r="D1868" s="1" t="s">
        <v>298</v>
      </c>
      <c r="E1868" s="14"/>
      <c r="F1868" s="13"/>
      <c r="H1868" s="13"/>
      <c r="I1868" s="13"/>
    </row>
    <row r="1869" spans="2:9" x14ac:dyDescent="0.2">
      <c r="B1869"/>
      <c r="C1869" s="2">
        <v>1</v>
      </c>
      <c r="D1869" s="1" t="s">
        <v>166</v>
      </c>
      <c r="E1869" s="12">
        <v>1717</v>
      </c>
      <c r="F1869" s="12">
        <v>77979</v>
      </c>
      <c r="G1869" s="12">
        <v>79696</v>
      </c>
      <c r="H1869" s="12">
        <v>46646.727639999997</v>
      </c>
      <c r="I1869" s="12">
        <v>33049.272360000003</v>
      </c>
    </row>
    <row r="1870" spans="2:9" ht="15" customHeight="1" x14ac:dyDescent="0.2">
      <c r="B1870"/>
      <c r="C1870" s="11" t="s">
        <v>3</v>
      </c>
      <c r="D1870" s="9" t="s">
        <v>297</v>
      </c>
      <c r="E1870" s="10">
        <f>SUBTOTAL(9,E1869:E1869)</f>
        <v>1717</v>
      </c>
      <c r="F1870" s="10">
        <f>SUBTOTAL(9,F1869:F1869)</f>
        <v>77979</v>
      </c>
      <c r="G1870" s="10">
        <f>SUBTOTAL(9,G1869:G1869)</f>
        <v>79696</v>
      </c>
      <c r="H1870" s="10">
        <f>SUBTOTAL(9,H1869:H1869)</f>
        <v>46646.727639999997</v>
      </c>
      <c r="I1870" s="10">
        <f>SUBTOTAL(9,I1869:I1869)</f>
        <v>33049.272360000003</v>
      </c>
    </row>
    <row r="1871" spans="2:9" ht="15" customHeight="1" x14ac:dyDescent="0.2">
      <c r="C1871" s="5"/>
      <c r="D1871" s="9" t="s">
        <v>296</v>
      </c>
      <c r="E1871" s="8">
        <f>SUBTOTAL(9,E1856:E1870)</f>
        <v>634045</v>
      </c>
      <c r="F1871" s="8">
        <f>SUBTOTAL(9,F1856:F1870)</f>
        <v>11074821</v>
      </c>
      <c r="G1871" s="8">
        <f>SUBTOTAL(9,G1856:G1870)</f>
        <v>11708866</v>
      </c>
      <c r="H1871" s="8">
        <f>SUBTOTAL(9,H1856:H1870)</f>
        <v>6491547.9989500009</v>
      </c>
      <c r="I1871" s="8">
        <f>SUBTOTAL(9,I1856:I1870)</f>
        <v>5217318.0010499991</v>
      </c>
    </row>
    <row r="1872" spans="2:9" ht="27" customHeight="1" x14ac:dyDescent="0.25">
      <c r="B1872" s="13"/>
      <c r="C1872" s="2"/>
      <c r="D1872" s="16" t="s">
        <v>295</v>
      </c>
      <c r="E1872" s="13"/>
      <c r="F1872" s="13"/>
      <c r="G1872" s="13"/>
      <c r="H1872" s="13"/>
      <c r="I1872" s="13"/>
    </row>
    <row r="1873" spans="2:9" ht="15" customHeight="1" x14ac:dyDescent="0.25">
      <c r="B1873" s="15">
        <v>1620</v>
      </c>
      <c r="C1873" s="2"/>
      <c r="D1873" s="1" t="s">
        <v>294</v>
      </c>
      <c r="E1873" s="14"/>
      <c r="F1873" s="13"/>
      <c r="H1873" s="13"/>
      <c r="I1873" s="13"/>
    </row>
    <row r="1874" spans="2:9" x14ac:dyDescent="0.2">
      <c r="B1874"/>
      <c r="C1874" s="2">
        <v>1</v>
      </c>
      <c r="D1874" s="1" t="s">
        <v>166</v>
      </c>
      <c r="E1874" s="12">
        <v>9487</v>
      </c>
      <c r="F1874" s="12">
        <v>760724</v>
      </c>
      <c r="G1874" s="12">
        <v>770211</v>
      </c>
      <c r="H1874" s="12">
        <v>438698.52422000002</v>
      </c>
      <c r="I1874" s="12">
        <v>331512.47577999998</v>
      </c>
    </row>
    <row r="1875" spans="2:9" x14ac:dyDescent="0.2">
      <c r="B1875"/>
      <c r="C1875" s="2">
        <v>21</v>
      </c>
      <c r="D1875" s="1" t="s">
        <v>165</v>
      </c>
      <c r="E1875" s="12">
        <v>15611</v>
      </c>
      <c r="F1875" s="12">
        <v>233625</v>
      </c>
      <c r="G1875" s="12">
        <v>249236</v>
      </c>
      <c r="H1875" s="12">
        <v>141826.83575999999</v>
      </c>
      <c r="I1875" s="12">
        <v>107409.16424</v>
      </c>
    </row>
    <row r="1876" spans="2:9" x14ac:dyDescent="0.2">
      <c r="B1876"/>
      <c r="C1876" s="2">
        <v>45</v>
      </c>
      <c r="D1876" s="1" t="s">
        <v>115</v>
      </c>
      <c r="E1876" s="12">
        <v>427</v>
      </c>
      <c r="F1876" s="12">
        <v>4003</v>
      </c>
      <c r="G1876" s="12">
        <v>4430</v>
      </c>
      <c r="H1876" s="12">
        <v>110.6352</v>
      </c>
      <c r="I1876" s="12">
        <v>4319.3648000000003</v>
      </c>
    </row>
    <row r="1877" spans="2:9" ht="15" customHeight="1" x14ac:dyDescent="0.2">
      <c r="B1877"/>
      <c r="C1877" s="11" t="s">
        <v>3</v>
      </c>
      <c r="D1877" s="9" t="s">
        <v>293</v>
      </c>
      <c r="E1877" s="10">
        <f>SUBTOTAL(9,E1874:E1876)</f>
        <v>25525</v>
      </c>
      <c r="F1877" s="10">
        <f>SUBTOTAL(9,F1874:F1876)</f>
        <v>998352</v>
      </c>
      <c r="G1877" s="10">
        <f>SUBTOTAL(9,G1874:G1876)</f>
        <v>1023877</v>
      </c>
      <c r="H1877" s="10">
        <f>SUBTOTAL(9,H1874:H1876)</f>
        <v>580635.99517999997</v>
      </c>
      <c r="I1877" s="10">
        <f>SUBTOTAL(9,I1874:I1876)</f>
        <v>443241.00481999997</v>
      </c>
    </row>
    <row r="1878" spans="2:9" ht="15" customHeight="1" x14ac:dyDescent="0.2">
      <c r="C1878" s="5"/>
      <c r="D1878" s="9" t="s">
        <v>292</v>
      </c>
      <c r="E1878" s="8">
        <f>SUBTOTAL(9,E1873:E1877)</f>
        <v>25525</v>
      </c>
      <c r="F1878" s="8">
        <f>SUBTOTAL(9,F1873:F1877)</f>
        <v>998352</v>
      </c>
      <c r="G1878" s="8">
        <f>SUBTOTAL(9,G1873:G1877)</f>
        <v>1023877</v>
      </c>
      <c r="H1878" s="8">
        <f>SUBTOTAL(9,H1873:H1877)</f>
        <v>580635.99517999997</v>
      </c>
      <c r="I1878" s="8">
        <f>SUBTOTAL(9,I1873:I1877)</f>
        <v>443241.00481999997</v>
      </c>
    </row>
    <row r="1879" spans="2:9" ht="27" customHeight="1" x14ac:dyDescent="0.25">
      <c r="B1879" s="13"/>
      <c r="C1879" s="2"/>
      <c r="D1879" s="16" t="s">
        <v>291</v>
      </c>
      <c r="E1879" s="13"/>
      <c r="F1879" s="13"/>
      <c r="G1879" s="13"/>
      <c r="H1879" s="13"/>
      <c r="I1879" s="13"/>
    </row>
    <row r="1880" spans="2:9" ht="15" customHeight="1" x14ac:dyDescent="0.25">
      <c r="B1880" s="15">
        <v>1632</v>
      </c>
      <c r="C1880" s="2"/>
      <c r="D1880" s="1" t="s">
        <v>290</v>
      </c>
      <c r="E1880" s="14"/>
      <c r="F1880" s="13"/>
      <c r="H1880" s="13"/>
      <c r="I1880" s="13"/>
    </row>
    <row r="1881" spans="2:9" x14ac:dyDescent="0.2">
      <c r="B1881"/>
      <c r="C1881" s="2">
        <v>61</v>
      </c>
      <c r="D1881" s="1" t="s">
        <v>289</v>
      </c>
      <c r="E1881" s="12">
        <v>0</v>
      </c>
      <c r="F1881" s="12">
        <v>33700000</v>
      </c>
      <c r="G1881" s="12">
        <v>33700000</v>
      </c>
      <c r="H1881" s="12">
        <v>17670527.816</v>
      </c>
      <c r="I1881" s="12">
        <v>16029472.184</v>
      </c>
    </row>
    <row r="1882" spans="2:9" x14ac:dyDescent="0.2">
      <c r="B1882"/>
      <c r="C1882" s="2">
        <v>72</v>
      </c>
      <c r="D1882" s="1" t="s">
        <v>288</v>
      </c>
      <c r="E1882" s="12">
        <v>0</v>
      </c>
      <c r="F1882" s="12">
        <v>2700000</v>
      </c>
      <c r="G1882" s="12">
        <v>2700000</v>
      </c>
      <c r="H1882" s="12">
        <v>1593457.959</v>
      </c>
      <c r="I1882" s="12">
        <v>1106542.041</v>
      </c>
    </row>
    <row r="1883" spans="2:9" ht="15" customHeight="1" x14ac:dyDescent="0.2">
      <c r="B1883"/>
      <c r="C1883" s="11" t="s">
        <v>3</v>
      </c>
      <c r="D1883" s="9" t="s">
        <v>287</v>
      </c>
      <c r="E1883" s="10">
        <f>SUBTOTAL(9,E1881:E1882)</f>
        <v>0</v>
      </c>
      <c r="F1883" s="10">
        <f>SUBTOTAL(9,F1881:F1882)</f>
        <v>36400000</v>
      </c>
      <c r="G1883" s="10">
        <f>SUBTOTAL(9,G1881:G1882)</f>
        <v>36400000</v>
      </c>
      <c r="H1883" s="10">
        <f>SUBTOTAL(9,H1881:H1882)</f>
        <v>19263985.774999999</v>
      </c>
      <c r="I1883" s="10">
        <f>SUBTOTAL(9,I1881:I1882)</f>
        <v>17136014.225000001</v>
      </c>
    </row>
    <row r="1884" spans="2:9" ht="15" customHeight="1" x14ac:dyDescent="0.25">
      <c r="B1884" s="15">
        <v>1633</v>
      </c>
      <c r="C1884" s="2"/>
      <c r="D1884" s="1" t="s">
        <v>286</v>
      </c>
      <c r="E1884" s="14"/>
      <c r="F1884" s="13"/>
      <c r="H1884" s="13"/>
      <c r="I1884" s="13"/>
    </row>
    <row r="1885" spans="2:9" x14ac:dyDescent="0.2">
      <c r="B1885"/>
      <c r="C1885" s="2">
        <v>1</v>
      </c>
      <c r="D1885" s="1" t="s">
        <v>285</v>
      </c>
      <c r="E1885" s="12">
        <v>0</v>
      </c>
      <c r="F1885" s="12">
        <v>10000000</v>
      </c>
      <c r="G1885" s="12">
        <v>10000000</v>
      </c>
      <c r="H1885" s="12">
        <v>5876948.9876399999</v>
      </c>
      <c r="I1885" s="12">
        <v>4123051.0123600001</v>
      </c>
    </row>
    <row r="1886" spans="2:9" ht="15" customHeight="1" x14ac:dyDescent="0.2">
      <c r="B1886"/>
      <c r="C1886" s="11" t="s">
        <v>3</v>
      </c>
      <c r="D1886" s="9" t="s">
        <v>284</v>
      </c>
      <c r="E1886" s="10">
        <f>SUBTOTAL(9,E1885:E1885)</f>
        <v>0</v>
      </c>
      <c r="F1886" s="10">
        <f>SUBTOTAL(9,F1885:F1885)</f>
        <v>10000000</v>
      </c>
      <c r="G1886" s="10">
        <f>SUBTOTAL(9,G1885:G1885)</f>
        <v>10000000</v>
      </c>
      <c r="H1886" s="10">
        <f>SUBTOTAL(9,H1885:H1885)</f>
        <v>5876948.9876399999</v>
      </c>
      <c r="I1886" s="10">
        <f>SUBTOTAL(9,I1885:I1885)</f>
        <v>4123051.0123600001</v>
      </c>
    </row>
    <row r="1887" spans="2:9" ht="15" customHeight="1" x14ac:dyDescent="0.25">
      <c r="B1887" s="15">
        <v>1635</v>
      </c>
      <c r="C1887" s="2"/>
      <c r="D1887" s="1" t="s">
        <v>283</v>
      </c>
      <c r="E1887" s="14"/>
      <c r="F1887" s="13"/>
      <c r="H1887" s="13"/>
      <c r="I1887" s="13"/>
    </row>
    <row r="1888" spans="2:9" x14ac:dyDescent="0.2">
      <c r="B1888"/>
      <c r="C1888" s="2">
        <v>70</v>
      </c>
      <c r="D1888" s="1" t="s">
        <v>282</v>
      </c>
      <c r="E1888" s="12">
        <v>0</v>
      </c>
      <c r="F1888" s="12">
        <v>90000</v>
      </c>
      <c r="G1888" s="12">
        <v>90000</v>
      </c>
      <c r="H1888" s="12">
        <v>65000</v>
      </c>
      <c r="I1888" s="12">
        <v>25000</v>
      </c>
    </row>
    <row r="1889" spans="2:9" ht="15" customHeight="1" x14ac:dyDescent="0.2">
      <c r="B1889"/>
      <c r="C1889" s="11" t="s">
        <v>3</v>
      </c>
      <c r="D1889" s="9" t="s">
        <v>281</v>
      </c>
      <c r="E1889" s="10">
        <f>SUBTOTAL(9,E1888:E1888)</f>
        <v>0</v>
      </c>
      <c r="F1889" s="10">
        <f>SUBTOTAL(9,F1888:F1888)</f>
        <v>90000</v>
      </c>
      <c r="G1889" s="10">
        <f>SUBTOTAL(9,G1888:G1888)</f>
        <v>90000</v>
      </c>
      <c r="H1889" s="10">
        <f>SUBTOTAL(9,H1888:H1888)</f>
        <v>65000</v>
      </c>
      <c r="I1889" s="10">
        <f>SUBTOTAL(9,I1888:I1888)</f>
        <v>25000</v>
      </c>
    </row>
    <row r="1890" spans="2:9" ht="15" customHeight="1" x14ac:dyDescent="0.25">
      <c r="B1890" s="15">
        <v>1645</v>
      </c>
      <c r="C1890" s="2"/>
      <c r="D1890" s="1" t="s">
        <v>280</v>
      </c>
      <c r="E1890" s="14"/>
      <c r="F1890" s="13"/>
      <c r="H1890" s="13"/>
      <c r="I1890" s="13"/>
    </row>
    <row r="1891" spans="2:9" x14ac:dyDescent="0.2">
      <c r="B1891"/>
      <c r="C1891" s="2">
        <v>23</v>
      </c>
      <c r="D1891" s="1" t="s">
        <v>279</v>
      </c>
      <c r="E1891" s="12">
        <v>0</v>
      </c>
      <c r="F1891" s="12">
        <v>0</v>
      </c>
      <c r="G1891" s="12">
        <v>0</v>
      </c>
      <c r="H1891" s="12">
        <v>0</v>
      </c>
      <c r="I1891" s="12">
        <v>0</v>
      </c>
    </row>
    <row r="1892" spans="2:9" ht="15" customHeight="1" x14ac:dyDescent="0.2">
      <c r="B1892"/>
      <c r="C1892" s="11" t="s">
        <v>3</v>
      </c>
      <c r="D1892" s="9" t="s">
        <v>278</v>
      </c>
      <c r="E1892" s="10">
        <f>SUBTOTAL(9,E1891:E1891)</f>
        <v>0</v>
      </c>
      <c r="F1892" s="10">
        <f>SUBTOTAL(9,F1891:F1891)</f>
        <v>0</v>
      </c>
      <c r="G1892" s="10">
        <f>SUBTOTAL(9,G1891:G1891)</f>
        <v>0</v>
      </c>
      <c r="H1892" s="10">
        <f>SUBTOTAL(9,H1891:H1891)</f>
        <v>0</v>
      </c>
      <c r="I1892" s="10">
        <f>SUBTOTAL(9,I1891:I1891)</f>
        <v>0</v>
      </c>
    </row>
    <row r="1893" spans="2:9" ht="15" customHeight="1" x14ac:dyDescent="0.2">
      <c r="C1893" s="5"/>
      <c r="D1893" s="9" t="s">
        <v>277</v>
      </c>
      <c r="E1893" s="8">
        <f>SUBTOTAL(9,E1880:E1892)</f>
        <v>0</v>
      </c>
      <c r="F1893" s="8">
        <f>SUBTOTAL(9,F1880:F1892)</f>
        <v>46490000</v>
      </c>
      <c r="G1893" s="8">
        <f>SUBTOTAL(9,G1880:G1892)</f>
        <v>46490000</v>
      </c>
      <c r="H1893" s="8">
        <f>SUBTOTAL(9,H1880:H1892)</f>
        <v>25205934.762639999</v>
      </c>
      <c r="I1893" s="8">
        <f>SUBTOTAL(9,I1880:I1892)</f>
        <v>21284065.237360001</v>
      </c>
    </row>
    <row r="1894" spans="2:9" ht="27" customHeight="1" x14ac:dyDescent="0.25">
      <c r="B1894" s="13"/>
      <c r="C1894" s="2"/>
      <c r="D1894" s="16" t="s">
        <v>276</v>
      </c>
      <c r="E1894" s="13"/>
      <c r="F1894" s="13"/>
      <c r="G1894" s="13"/>
      <c r="H1894" s="13"/>
      <c r="I1894" s="13"/>
    </row>
    <row r="1895" spans="2:9" ht="15" customHeight="1" x14ac:dyDescent="0.25">
      <c r="B1895" s="15">
        <v>1650</v>
      </c>
      <c r="C1895" s="2"/>
      <c r="D1895" s="1" t="s">
        <v>275</v>
      </c>
      <c r="E1895" s="14"/>
      <c r="F1895" s="13"/>
      <c r="H1895" s="13"/>
      <c r="I1895" s="13"/>
    </row>
    <row r="1896" spans="2:9" x14ac:dyDescent="0.2">
      <c r="B1896"/>
      <c r="C1896" s="2">
        <v>89</v>
      </c>
      <c r="D1896" s="1" t="s">
        <v>274</v>
      </c>
      <c r="E1896" s="12">
        <v>0</v>
      </c>
      <c r="F1896" s="12">
        <v>13975100</v>
      </c>
      <c r="G1896" s="12">
        <v>13975100</v>
      </c>
      <c r="H1896" s="12">
        <v>7128274.8330800002</v>
      </c>
      <c r="I1896" s="12">
        <v>6846825.1669199998</v>
      </c>
    </row>
    <row r="1897" spans="2:9" ht="15" customHeight="1" x14ac:dyDescent="0.2">
      <c r="B1897"/>
      <c r="C1897" s="11" t="s">
        <v>3</v>
      </c>
      <c r="D1897" s="9" t="s">
        <v>273</v>
      </c>
      <c r="E1897" s="10">
        <f>SUBTOTAL(9,E1896:E1896)</f>
        <v>0</v>
      </c>
      <c r="F1897" s="10">
        <f>SUBTOTAL(9,F1896:F1896)</f>
        <v>13975100</v>
      </c>
      <c r="G1897" s="10">
        <f>SUBTOTAL(9,G1896:G1896)</f>
        <v>13975100</v>
      </c>
      <c r="H1897" s="10">
        <f>SUBTOTAL(9,H1896:H1896)</f>
        <v>7128274.8330800002</v>
      </c>
      <c r="I1897" s="10">
        <f>SUBTOTAL(9,I1896:I1896)</f>
        <v>6846825.1669199998</v>
      </c>
    </row>
    <row r="1898" spans="2:9" ht="15" customHeight="1" x14ac:dyDescent="0.25">
      <c r="B1898" s="15">
        <v>1651</v>
      </c>
      <c r="C1898" s="2"/>
      <c r="D1898" s="1" t="s">
        <v>272</v>
      </c>
      <c r="E1898" s="14"/>
      <c r="F1898" s="13"/>
      <c r="H1898" s="13"/>
      <c r="I1898" s="13"/>
    </row>
    <row r="1899" spans="2:9" x14ac:dyDescent="0.2">
      <c r="B1899"/>
      <c r="C1899" s="2">
        <v>98</v>
      </c>
      <c r="D1899" s="1" t="s">
        <v>271</v>
      </c>
      <c r="E1899" s="12">
        <v>0</v>
      </c>
      <c r="F1899" s="12">
        <v>62825000</v>
      </c>
      <c r="G1899" s="12">
        <v>62825000</v>
      </c>
      <c r="H1899" s="12">
        <v>62825000</v>
      </c>
      <c r="I1899" s="12">
        <v>0</v>
      </c>
    </row>
    <row r="1900" spans="2:9" ht="15" customHeight="1" x14ac:dyDescent="0.2">
      <c r="B1900"/>
      <c r="C1900" s="11" t="s">
        <v>3</v>
      </c>
      <c r="D1900" s="9" t="s">
        <v>270</v>
      </c>
      <c r="E1900" s="10">
        <f>SUBTOTAL(9,E1899:E1899)</f>
        <v>0</v>
      </c>
      <c r="F1900" s="10">
        <f>SUBTOTAL(9,F1899:F1899)</f>
        <v>62825000</v>
      </c>
      <c r="G1900" s="10">
        <f>SUBTOTAL(9,G1899:G1899)</f>
        <v>62825000</v>
      </c>
      <c r="H1900" s="10">
        <f>SUBTOTAL(9,H1899:H1899)</f>
        <v>62825000</v>
      </c>
      <c r="I1900" s="10">
        <f>SUBTOTAL(9,I1899:I1899)</f>
        <v>0</v>
      </c>
    </row>
    <row r="1901" spans="2:9" ht="15" customHeight="1" x14ac:dyDescent="0.2">
      <c r="C1901" s="5"/>
      <c r="D1901" s="9" t="s">
        <v>269</v>
      </c>
      <c r="E1901" s="8">
        <f>SUBTOTAL(9,E1895:E1900)</f>
        <v>0</v>
      </c>
      <c r="F1901" s="8">
        <f>SUBTOTAL(9,F1895:F1900)</f>
        <v>76800100</v>
      </c>
      <c r="G1901" s="8">
        <f>SUBTOTAL(9,G1895:G1900)</f>
        <v>76800100</v>
      </c>
      <c r="H1901" s="8">
        <f>SUBTOTAL(9,H1895:H1900)</f>
        <v>69953274.833079994</v>
      </c>
      <c r="I1901" s="8">
        <f>SUBTOTAL(9,I1895:I1900)</f>
        <v>6846825.1669199998</v>
      </c>
    </row>
    <row r="1902" spans="2:9" ht="15" customHeight="1" x14ac:dyDescent="0.2">
      <c r="C1902" s="5"/>
      <c r="D1902" s="9" t="s">
        <v>268</v>
      </c>
      <c r="E1902" s="8">
        <f>SUBTOTAL(9,E1838:E1901)</f>
        <v>775347</v>
      </c>
      <c r="F1902" s="8">
        <f>SUBTOTAL(9,F1838:F1901)</f>
        <v>152598417</v>
      </c>
      <c r="G1902" s="8">
        <f>SUBTOTAL(9,G1838:G1901)</f>
        <v>153373764</v>
      </c>
      <c r="H1902" s="8">
        <f>SUBTOTAL(9,H1838:H1901)</f>
        <v>103541679.92755</v>
      </c>
      <c r="I1902" s="8">
        <f>SUBTOTAL(9,I1838:I1901)</f>
        <v>49832084.072449997</v>
      </c>
    </row>
    <row r="1903" spans="2:9" x14ac:dyDescent="0.2">
      <c r="C1903" s="5"/>
      <c r="D1903" s="7"/>
      <c r="E1903" s="6"/>
      <c r="F1903" s="6"/>
      <c r="G1903" s="6"/>
      <c r="H1903" s="6"/>
      <c r="I1903" s="6"/>
    </row>
    <row r="1904" spans="2:9" ht="15" customHeight="1" x14ac:dyDescent="0.2">
      <c r="B1904" s="13"/>
      <c r="C1904" s="2"/>
      <c r="D1904" s="17" t="s">
        <v>267</v>
      </c>
      <c r="E1904" s="13"/>
      <c r="F1904" s="13"/>
      <c r="G1904" s="13"/>
      <c r="H1904" s="13"/>
      <c r="I1904" s="13"/>
    </row>
    <row r="1905" spans="2:9" ht="27" customHeight="1" x14ac:dyDescent="0.25">
      <c r="B1905" s="13"/>
      <c r="C1905" s="2"/>
      <c r="D1905" s="16" t="s">
        <v>6</v>
      </c>
      <c r="E1905" s="13"/>
      <c r="F1905" s="13"/>
      <c r="G1905" s="13"/>
      <c r="H1905" s="13"/>
      <c r="I1905" s="13"/>
    </row>
    <row r="1906" spans="2:9" ht="15" customHeight="1" x14ac:dyDescent="0.25">
      <c r="B1906" s="15">
        <v>1700</v>
      </c>
      <c r="C1906" s="2"/>
      <c r="D1906" s="1" t="s">
        <v>266</v>
      </c>
      <c r="E1906" s="14"/>
      <c r="F1906" s="13"/>
      <c r="H1906" s="13"/>
      <c r="I1906" s="13"/>
    </row>
    <row r="1907" spans="2:9" x14ac:dyDescent="0.2">
      <c r="B1907"/>
      <c r="C1907" s="2">
        <v>1</v>
      </c>
      <c r="D1907" s="1" t="s">
        <v>166</v>
      </c>
      <c r="E1907" s="12">
        <v>595</v>
      </c>
      <c r="F1907" s="12">
        <v>745166</v>
      </c>
      <c r="G1907" s="12">
        <v>745761</v>
      </c>
      <c r="H1907" s="12">
        <v>436903.19384999998</v>
      </c>
      <c r="I1907" s="12">
        <v>308857.80615000002</v>
      </c>
    </row>
    <row r="1908" spans="2:9" x14ac:dyDescent="0.2">
      <c r="B1908"/>
      <c r="C1908" s="2">
        <v>21</v>
      </c>
      <c r="D1908" s="1" t="s">
        <v>265</v>
      </c>
      <c r="E1908" s="12">
        <v>0</v>
      </c>
      <c r="F1908" s="12">
        <v>154550</v>
      </c>
      <c r="G1908" s="12">
        <v>154550</v>
      </c>
      <c r="H1908" s="12">
        <v>74981.771439999997</v>
      </c>
      <c r="I1908" s="12">
        <v>79568.228560000003</v>
      </c>
    </row>
    <row r="1909" spans="2:9" x14ac:dyDescent="0.2">
      <c r="B1909"/>
      <c r="C1909" s="2">
        <v>22</v>
      </c>
      <c r="D1909" s="1" t="s">
        <v>264</v>
      </c>
      <c r="E1909" s="12">
        <v>56744</v>
      </c>
      <c r="F1909" s="12">
        <v>829224</v>
      </c>
      <c r="G1909" s="12">
        <v>885968</v>
      </c>
      <c r="H1909" s="12">
        <v>350804.60628000001</v>
      </c>
      <c r="I1909" s="12">
        <v>535163.39372000005</v>
      </c>
    </row>
    <row r="1910" spans="2:9" x14ac:dyDescent="0.2">
      <c r="B1910"/>
      <c r="C1910" s="2">
        <v>43</v>
      </c>
      <c r="D1910" s="1" t="s">
        <v>263</v>
      </c>
      <c r="E1910" s="12">
        <v>524</v>
      </c>
      <c r="F1910" s="12">
        <v>4202</v>
      </c>
      <c r="G1910" s="12">
        <v>4726</v>
      </c>
      <c r="H1910" s="12">
        <v>1090.933</v>
      </c>
      <c r="I1910" s="12">
        <v>3635.067</v>
      </c>
    </row>
    <row r="1911" spans="2:9" x14ac:dyDescent="0.2">
      <c r="B1911"/>
      <c r="C1911" s="2">
        <v>52</v>
      </c>
      <c r="D1911" s="1" t="s">
        <v>262</v>
      </c>
      <c r="E1911" s="12">
        <v>0</v>
      </c>
      <c r="F1911" s="12">
        <v>27085</v>
      </c>
      <c r="G1911" s="12">
        <v>27085</v>
      </c>
      <c r="H1911" s="12">
        <v>0</v>
      </c>
      <c r="I1911" s="12">
        <v>27085</v>
      </c>
    </row>
    <row r="1912" spans="2:9" x14ac:dyDescent="0.2">
      <c r="B1912"/>
      <c r="C1912" s="2">
        <v>53</v>
      </c>
      <c r="D1912" s="1" t="s">
        <v>261</v>
      </c>
      <c r="E1912" s="12">
        <v>0</v>
      </c>
      <c r="F1912" s="12">
        <v>14995</v>
      </c>
      <c r="G1912" s="12">
        <v>14995</v>
      </c>
      <c r="H1912" s="12">
        <v>14995</v>
      </c>
      <c r="I1912" s="12">
        <v>0</v>
      </c>
    </row>
    <row r="1913" spans="2:9" x14ac:dyDescent="0.2">
      <c r="B1913"/>
      <c r="C1913" s="2">
        <v>60</v>
      </c>
      <c r="D1913" s="1" t="s">
        <v>260</v>
      </c>
      <c r="E1913" s="12">
        <v>0</v>
      </c>
      <c r="F1913" s="12">
        <v>1906</v>
      </c>
      <c r="G1913" s="12">
        <v>1906</v>
      </c>
      <c r="H1913" s="12">
        <v>1906</v>
      </c>
      <c r="I1913" s="12">
        <v>0</v>
      </c>
    </row>
    <row r="1914" spans="2:9" x14ac:dyDescent="0.2">
      <c r="B1914"/>
      <c r="C1914" s="2">
        <v>71</v>
      </c>
      <c r="D1914" s="1" t="s">
        <v>246</v>
      </c>
      <c r="E1914" s="12">
        <v>5475</v>
      </c>
      <c r="F1914" s="12">
        <v>88967</v>
      </c>
      <c r="G1914" s="12">
        <v>94442</v>
      </c>
      <c r="H1914" s="12">
        <v>78814.002030000003</v>
      </c>
      <c r="I1914" s="12">
        <v>15627.99797</v>
      </c>
    </row>
    <row r="1915" spans="2:9" x14ac:dyDescent="0.2">
      <c r="B1915"/>
      <c r="C1915" s="2">
        <v>73</v>
      </c>
      <c r="D1915" s="1" t="s">
        <v>259</v>
      </c>
      <c r="E1915" s="12">
        <v>28532</v>
      </c>
      <c r="F1915" s="12">
        <v>127570</v>
      </c>
      <c r="G1915" s="12">
        <v>156102</v>
      </c>
      <c r="H1915" s="12">
        <v>58229.41156</v>
      </c>
      <c r="I1915" s="12">
        <v>97872.588440000007</v>
      </c>
    </row>
    <row r="1916" spans="2:9" x14ac:dyDescent="0.2">
      <c r="B1916"/>
      <c r="C1916" s="2">
        <v>78</v>
      </c>
      <c r="D1916" s="1" t="s">
        <v>258</v>
      </c>
      <c r="E1916" s="12">
        <v>36155</v>
      </c>
      <c r="F1916" s="12">
        <v>2106830</v>
      </c>
      <c r="G1916" s="12">
        <v>2142985</v>
      </c>
      <c r="H1916" s="12">
        <v>358146.16836000001</v>
      </c>
      <c r="I1916" s="12">
        <v>1784838.83164</v>
      </c>
    </row>
    <row r="1917" spans="2:9" ht="25.5" x14ac:dyDescent="0.2">
      <c r="B1917"/>
      <c r="C1917" s="2">
        <v>79</v>
      </c>
      <c r="D1917" s="1" t="s">
        <v>257</v>
      </c>
      <c r="E1917" s="12">
        <v>776278</v>
      </c>
      <c r="F1917" s="12">
        <v>8025750</v>
      </c>
      <c r="G1917" s="12">
        <v>8802028</v>
      </c>
      <c r="H1917" s="12">
        <v>1866814.2</v>
      </c>
      <c r="I1917" s="12">
        <v>6935213.7999999998</v>
      </c>
    </row>
    <row r="1918" spans="2:9" x14ac:dyDescent="0.2">
      <c r="B1918"/>
      <c r="C1918" s="2">
        <v>90</v>
      </c>
      <c r="D1918" s="1" t="s">
        <v>256</v>
      </c>
      <c r="E1918" s="12">
        <v>0</v>
      </c>
      <c r="F1918" s="12">
        <v>27848</v>
      </c>
      <c r="G1918" s="12">
        <v>27848</v>
      </c>
      <c r="H1918" s="12">
        <v>27848</v>
      </c>
      <c r="I1918" s="12">
        <v>0</v>
      </c>
    </row>
    <row r="1919" spans="2:9" ht="15" customHeight="1" x14ac:dyDescent="0.2">
      <c r="B1919"/>
      <c r="C1919" s="11" t="s">
        <v>3</v>
      </c>
      <c r="D1919" s="9" t="s">
        <v>255</v>
      </c>
      <c r="E1919" s="10">
        <f>SUBTOTAL(9,E1907:E1918)</f>
        <v>904303</v>
      </c>
      <c r="F1919" s="10">
        <f>SUBTOTAL(9,F1907:F1918)</f>
        <v>12154093</v>
      </c>
      <c r="G1919" s="10">
        <f>SUBTOTAL(9,G1907:G1918)</f>
        <v>13058396</v>
      </c>
      <c r="H1919" s="10">
        <f>SUBTOTAL(9,H1907:H1918)</f>
        <v>3270533.2865199996</v>
      </c>
      <c r="I1919" s="10">
        <f>SUBTOTAL(9,I1907:I1918)</f>
        <v>9787862.7134799995</v>
      </c>
    </row>
    <row r="1920" spans="2:9" ht="15" customHeight="1" x14ac:dyDescent="0.25">
      <c r="B1920" s="15">
        <v>1710</v>
      </c>
      <c r="C1920" s="2"/>
      <c r="D1920" s="1" t="s">
        <v>254</v>
      </c>
      <c r="E1920" s="14"/>
      <c r="F1920" s="13"/>
      <c r="H1920" s="13"/>
      <c r="I1920" s="13"/>
    </row>
    <row r="1921" spans="2:9" x14ac:dyDescent="0.2">
      <c r="B1921"/>
      <c r="C1921" s="2">
        <v>1</v>
      </c>
      <c r="D1921" s="1" t="s">
        <v>253</v>
      </c>
      <c r="E1921" s="12">
        <v>153691</v>
      </c>
      <c r="F1921" s="12">
        <v>6349537</v>
      </c>
      <c r="G1921" s="12">
        <v>6503228</v>
      </c>
      <c r="H1921" s="12">
        <v>3997291.1309600002</v>
      </c>
      <c r="I1921" s="12">
        <v>2505936.8690399998</v>
      </c>
    </row>
    <row r="1922" spans="2:9" x14ac:dyDescent="0.2">
      <c r="B1922"/>
      <c r="C1922" s="2">
        <v>47</v>
      </c>
      <c r="D1922" s="1" t="s">
        <v>252</v>
      </c>
      <c r="E1922" s="12">
        <v>712964</v>
      </c>
      <c r="F1922" s="12">
        <v>5403901</v>
      </c>
      <c r="G1922" s="12">
        <v>6116865</v>
      </c>
      <c r="H1922" s="12">
        <v>2418846.8343600002</v>
      </c>
      <c r="I1922" s="12">
        <v>3698018.1656399998</v>
      </c>
    </row>
    <row r="1923" spans="2:9" ht="15" customHeight="1" x14ac:dyDescent="0.2">
      <c r="B1923"/>
      <c r="C1923" s="11" t="s">
        <v>3</v>
      </c>
      <c r="D1923" s="9" t="s">
        <v>251</v>
      </c>
      <c r="E1923" s="10">
        <f>SUBTOTAL(9,E1921:E1922)</f>
        <v>866655</v>
      </c>
      <c r="F1923" s="10">
        <f>SUBTOTAL(9,F1921:F1922)</f>
        <v>11753438</v>
      </c>
      <c r="G1923" s="10">
        <f>SUBTOTAL(9,G1921:G1922)</f>
        <v>12620093</v>
      </c>
      <c r="H1923" s="10">
        <f>SUBTOTAL(9,H1921:H1922)</f>
        <v>6416137.9653200004</v>
      </c>
      <c r="I1923" s="10">
        <f>SUBTOTAL(9,I1921:I1922)</f>
        <v>6203955.0346799996</v>
      </c>
    </row>
    <row r="1924" spans="2:9" ht="15" customHeight="1" x14ac:dyDescent="0.25">
      <c r="B1924" s="15">
        <v>1716</v>
      </c>
      <c r="C1924" s="2"/>
      <c r="D1924" s="1" t="s">
        <v>250</v>
      </c>
      <c r="E1924" s="14"/>
      <c r="F1924" s="13"/>
      <c r="H1924" s="13"/>
      <c r="I1924" s="13"/>
    </row>
    <row r="1925" spans="2:9" x14ac:dyDescent="0.2">
      <c r="B1925"/>
      <c r="C1925" s="2">
        <v>51</v>
      </c>
      <c r="D1925" s="1" t="s">
        <v>249</v>
      </c>
      <c r="E1925" s="12">
        <v>0</v>
      </c>
      <c r="F1925" s="12">
        <v>299157</v>
      </c>
      <c r="G1925" s="12">
        <v>299157</v>
      </c>
      <c r="H1925" s="12">
        <v>182238</v>
      </c>
      <c r="I1925" s="12">
        <v>116919</v>
      </c>
    </row>
    <row r="1926" spans="2:9" ht="15" customHeight="1" x14ac:dyDescent="0.2">
      <c r="B1926"/>
      <c r="C1926" s="11" t="s">
        <v>3</v>
      </c>
      <c r="D1926" s="9" t="s">
        <v>248</v>
      </c>
      <c r="E1926" s="10">
        <f>SUBTOTAL(9,E1925:E1925)</f>
        <v>0</v>
      </c>
      <c r="F1926" s="10">
        <f>SUBTOTAL(9,F1925:F1925)</f>
        <v>299157</v>
      </c>
      <c r="G1926" s="10">
        <f>SUBTOTAL(9,G1925:G1925)</f>
        <v>299157</v>
      </c>
      <c r="H1926" s="10">
        <f>SUBTOTAL(9,H1925:H1925)</f>
        <v>182238</v>
      </c>
      <c r="I1926" s="10">
        <f>SUBTOTAL(9,I1925:I1925)</f>
        <v>116919</v>
      </c>
    </row>
    <row r="1927" spans="2:9" ht="15" customHeight="1" x14ac:dyDescent="0.25">
      <c r="B1927" s="15">
        <v>1720</v>
      </c>
      <c r="C1927" s="2"/>
      <c r="D1927" s="1" t="s">
        <v>247</v>
      </c>
      <c r="E1927" s="14"/>
      <c r="F1927" s="13"/>
      <c r="H1927" s="13"/>
      <c r="I1927" s="13"/>
    </row>
    <row r="1928" spans="2:9" x14ac:dyDescent="0.2">
      <c r="B1928"/>
      <c r="C1928" s="2">
        <v>1</v>
      </c>
      <c r="D1928" s="1" t="s">
        <v>166</v>
      </c>
      <c r="E1928" s="12">
        <v>636616</v>
      </c>
      <c r="F1928" s="12">
        <v>42690073</v>
      </c>
      <c r="G1928" s="12">
        <v>43326689</v>
      </c>
      <c r="H1928" s="12">
        <v>24514750.105250001</v>
      </c>
      <c r="I1928" s="12">
        <v>18811938.894749999</v>
      </c>
    </row>
    <row r="1929" spans="2:9" x14ac:dyDescent="0.2">
      <c r="B1929"/>
      <c r="C1929" s="2">
        <v>71</v>
      </c>
      <c r="D1929" s="1" t="s">
        <v>246</v>
      </c>
      <c r="E1929" s="12">
        <v>5058</v>
      </c>
      <c r="F1929" s="12">
        <v>48237</v>
      </c>
      <c r="G1929" s="12">
        <v>53295</v>
      </c>
      <c r="H1929" s="12">
        <v>42272.348380000003</v>
      </c>
      <c r="I1929" s="12">
        <v>11022.651620000001</v>
      </c>
    </row>
    <row r="1930" spans="2:9" ht="15" customHeight="1" x14ac:dyDescent="0.2">
      <c r="B1930"/>
      <c r="C1930" s="11" t="s">
        <v>3</v>
      </c>
      <c r="D1930" s="9" t="s">
        <v>245</v>
      </c>
      <c r="E1930" s="10">
        <f>SUBTOTAL(9,E1928:E1929)</f>
        <v>641674</v>
      </c>
      <c r="F1930" s="10">
        <f>SUBTOTAL(9,F1928:F1929)</f>
        <v>42738310</v>
      </c>
      <c r="G1930" s="10">
        <f>SUBTOTAL(9,G1928:G1929)</f>
        <v>43379984</v>
      </c>
      <c r="H1930" s="10">
        <f>SUBTOTAL(9,H1928:H1929)</f>
        <v>24557022.45363</v>
      </c>
      <c r="I1930" s="10">
        <f>SUBTOTAL(9,I1928:I1929)</f>
        <v>18822961.54637</v>
      </c>
    </row>
    <row r="1931" spans="2:9" ht="15" customHeight="1" x14ac:dyDescent="0.25">
      <c r="B1931" s="15">
        <v>1735</v>
      </c>
      <c r="C1931" s="2"/>
      <c r="D1931" s="1" t="s">
        <v>244</v>
      </c>
      <c r="E1931" s="14"/>
      <c r="F1931" s="13"/>
      <c r="H1931" s="13"/>
      <c r="I1931" s="13"/>
    </row>
    <row r="1932" spans="2:9" x14ac:dyDescent="0.2">
      <c r="B1932"/>
      <c r="C1932" s="2">
        <v>21</v>
      </c>
      <c r="D1932" s="1" t="s">
        <v>243</v>
      </c>
      <c r="E1932" s="12">
        <v>0</v>
      </c>
      <c r="F1932" s="12">
        <v>3339683</v>
      </c>
      <c r="G1932" s="12">
        <v>3339683</v>
      </c>
      <c r="H1932" s="12">
        <v>1961055.5988100001</v>
      </c>
      <c r="I1932" s="12">
        <v>1378627.4011899999</v>
      </c>
    </row>
    <row r="1933" spans="2:9" ht="15" customHeight="1" x14ac:dyDescent="0.2">
      <c r="B1933"/>
      <c r="C1933" s="11" t="s">
        <v>3</v>
      </c>
      <c r="D1933" s="9" t="s">
        <v>242</v>
      </c>
      <c r="E1933" s="10">
        <f>SUBTOTAL(9,E1932:E1932)</f>
        <v>0</v>
      </c>
      <c r="F1933" s="10">
        <f>SUBTOTAL(9,F1932:F1932)</f>
        <v>3339683</v>
      </c>
      <c r="G1933" s="10">
        <f>SUBTOTAL(9,G1932:G1932)</f>
        <v>3339683</v>
      </c>
      <c r="H1933" s="10">
        <f>SUBTOTAL(9,H1932:H1932)</f>
        <v>1961055.5988100001</v>
      </c>
      <c r="I1933" s="10">
        <f>SUBTOTAL(9,I1932:I1932)</f>
        <v>1378627.4011899999</v>
      </c>
    </row>
    <row r="1934" spans="2:9" ht="15" customHeight="1" x14ac:dyDescent="0.25">
      <c r="B1934" s="15">
        <v>1760</v>
      </c>
      <c r="C1934" s="2"/>
      <c r="D1934" s="1" t="s">
        <v>241</v>
      </c>
      <c r="E1934" s="14"/>
      <c r="F1934" s="13"/>
      <c r="H1934" s="13"/>
      <c r="I1934" s="13"/>
    </row>
    <row r="1935" spans="2:9" x14ac:dyDescent="0.2">
      <c r="B1935"/>
      <c r="C1935" s="2">
        <v>1</v>
      </c>
      <c r="D1935" s="1" t="s">
        <v>240</v>
      </c>
      <c r="E1935" s="12">
        <v>90197</v>
      </c>
      <c r="F1935" s="12">
        <v>2581744</v>
      </c>
      <c r="G1935" s="12">
        <v>2671941</v>
      </c>
      <c r="H1935" s="12">
        <v>1460567.54113</v>
      </c>
      <c r="I1935" s="12">
        <v>1211373.45887</v>
      </c>
    </row>
    <row r="1936" spans="2:9" x14ac:dyDescent="0.2">
      <c r="B1936"/>
      <c r="C1936" s="2">
        <v>44</v>
      </c>
      <c r="D1936" s="1" t="s">
        <v>239</v>
      </c>
      <c r="E1936" s="12">
        <v>41807</v>
      </c>
      <c r="F1936" s="12">
        <v>180312</v>
      </c>
      <c r="G1936" s="12">
        <v>222119</v>
      </c>
      <c r="H1936" s="12">
        <v>122805.96778000001</v>
      </c>
      <c r="I1936" s="12">
        <v>99313.032219999994</v>
      </c>
    </row>
    <row r="1937" spans="2:9" x14ac:dyDescent="0.2">
      <c r="B1937"/>
      <c r="C1937" s="2">
        <v>45</v>
      </c>
      <c r="D1937" s="1" t="s">
        <v>115</v>
      </c>
      <c r="E1937" s="12">
        <v>356144</v>
      </c>
      <c r="F1937" s="12">
        <v>29645994</v>
      </c>
      <c r="G1937" s="12">
        <v>30002138</v>
      </c>
      <c r="H1937" s="12">
        <v>11246156.90553</v>
      </c>
      <c r="I1937" s="12">
        <v>18755981.094470002</v>
      </c>
    </row>
    <row r="1938" spans="2:9" x14ac:dyDescent="0.2">
      <c r="B1938"/>
      <c r="C1938" s="2">
        <v>48</v>
      </c>
      <c r="D1938" s="1" t="s">
        <v>238</v>
      </c>
      <c r="E1938" s="12">
        <v>0</v>
      </c>
      <c r="F1938" s="12">
        <v>645400</v>
      </c>
      <c r="G1938" s="12">
        <v>645400</v>
      </c>
      <c r="H1938" s="12">
        <v>305825.48027</v>
      </c>
      <c r="I1938" s="12">
        <v>339574.51973</v>
      </c>
    </row>
    <row r="1939" spans="2:9" ht="25.5" x14ac:dyDescent="0.2">
      <c r="B1939"/>
      <c r="C1939" s="2">
        <v>75</v>
      </c>
      <c r="D1939" s="1" t="s">
        <v>237</v>
      </c>
      <c r="E1939" s="12">
        <v>1</v>
      </c>
      <c r="F1939" s="12">
        <v>238165</v>
      </c>
      <c r="G1939" s="12">
        <v>238166</v>
      </c>
      <c r="H1939" s="12">
        <v>69566.071689999997</v>
      </c>
      <c r="I1939" s="12">
        <v>168599.92830999999</v>
      </c>
    </row>
    <row r="1940" spans="2:9" ht="15" customHeight="1" x14ac:dyDescent="0.2">
      <c r="B1940"/>
      <c r="C1940" s="11" t="s">
        <v>3</v>
      </c>
      <c r="D1940" s="9" t="s">
        <v>236</v>
      </c>
      <c r="E1940" s="10">
        <f>SUBTOTAL(9,E1935:E1939)</f>
        <v>488149</v>
      </c>
      <c r="F1940" s="10">
        <f>SUBTOTAL(9,F1935:F1939)</f>
        <v>33291615</v>
      </c>
      <c r="G1940" s="10">
        <f>SUBTOTAL(9,G1935:G1939)</f>
        <v>33779764</v>
      </c>
      <c r="H1940" s="10">
        <f>SUBTOTAL(9,H1935:H1939)</f>
        <v>13204921.966400001</v>
      </c>
      <c r="I1940" s="10">
        <f>SUBTOTAL(9,I1935:I1939)</f>
        <v>20574842.033600003</v>
      </c>
    </row>
    <row r="1941" spans="2:9" ht="15" customHeight="1" x14ac:dyDescent="0.25">
      <c r="B1941" s="15">
        <v>1791</v>
      </c>
      <c r="C1941" s="2"/>
      <c r="D1941" s="1" t="s">
        <v>235</v>
      </c>
      <c r="E1941" s="14"/>
      <c r="F1941" s="13"/>
      <c r="H1941" s="13"/>
      <c r="I1941" s="13"/>
    </row>
    <row r="1942" spans="2:9" x14ac:dyDescent="0.2">
      <c r="B1942"/>
      <c r="C1942" s="2">
        <v>1</v>
      </c>
      <c r="D1942" s="1" t="s">
        <v>166</v>
      </c>
      <c r="E1942" s="12">
        <v>0</v>
      </c>
      <c r="F1942" s="12">
        <v>672580</v>
      </c>
      <c r="G1942" s="12">
        <v>672580</v>
      </c>
      <c r="H1942" s="12">
        <v>447573.93494000001</v>
      </c>
      <c r="I1942" s="12">
        <v>225006.06505999999</v>
      </c>
    </row>
    <row r="1943" spans="2:9" ht="15" customHeight="1" x14ac:dyDescent="0.2">
      <c r="B1943"/>
      <c r="C1943" s="11" t="s">
        <v>3</v>
      </c>
      <c r="D1943" s="9" t="s">
        <v>234</v>
      </c>
      <c r="E1943" s="10">
        <f>SUBTOTAL(9,E1942:E1942)</f>
        <v>0</v>
      </c>
      <c r="F1943" s="10">
        <f>SUBTOTAL(9,F1942:F1942)</f>
        <v>672580</v>
      </c>
      <c r="G1943" s="10">
        <f>SUBTOTAL(9,G1942:G1942)</f>
        <v>672580</v>
      </c>
      <c r="H1943" s="10">
        <f>SUBTOTAL(9,H1942:H1942)</f>
        <v>447573.93494000001</v>
      </c>
      <c r="I1943" s="10">
        <f>SUBTOTAL(9,I1942:I1942)</f>
        <v>225006.06505999999</v>
      </c>
    </row>
    <row r="1944" spans="2:9" ht="15" customHeight="1" x14ac:dyDescent="0.2">
      <c r="C1944" s="5"/>
      <c r="D1944" s="9" t="s">
        <v>233</v>
      </c>
      <c r="E1944" s="8">
        <f>SUBTOTAL(9,E1905:E1943)</f>
        <v>2900781</v>
      </c>
      <c r="F1944" s="8">
        <f>SUBTOTAL(9,F1905:F1943)</f>
        <v>104248876</v>
      </c>
      <c r="G1944" s="8">
        <f>SUBTOTAL(9,G1905:G1943)</f>
        <v>107149657</v>
      </c>
      <c r="H1944" s="8">
        <f>SUBTOTAL(9,H1905:H1943)</f>
        <v>50039483.205619998</v>
      </c>
      <c r="I1944" s="8">
        <f>SUBTOTAL(9,I1905:I1943)</f>
        <v>57110173.794379994</v>
      </c>
    </row>
    <row r="1945" spans="2:9" x14ac:dyDescent="0.2">
      <c r="C1945" s="5"/>
      <c r="D1945" s="7"/>
      <c r="E1945" s="6"/>
      <c r="F1945" s="6"/>
      <c r="G1945" s="6"/>
      <c r="H1945" s="6"/>
      <c r="I1945" s="6"/>
    </row>
    <row r="1946" spans="2:9" ht="15" customHeight="1" x14ac:dyDescent="0.2">
      <c r="B1946" s="13"/>
      <c r="C1946" s="2"/>
      <c r="D1946" s="17" t="s">
        <v>232</v>
      </c>
      <c r="E1946" s="13"/>
      <c r="F1946" s="13"/>
      <c r="G1946" s="13"/>
      <c r="H1946" s="13"/>
      <c r="I1946" s="13"/>
    </row>
    <row r="1947" spans="2:9" ht="27" customHeight="1" x14ac:dyDescent="0.25">
      <c r="B1947" s="13"/>
      <c r="C1947" s="2"/>
      <c r="D1947" s="16" t="s">
        <v>231</v>
      </c>
      <c r="E1947" s="13"/>
      <c r="F1947" s="13"/>
      <c r="G1947" s="13"/>
      <c r="H1947" s="13"/>
      <c r="I1947" s="13"/>
    </row>
    <row r="1948" spans="2:9" ht="15" customHeight="1" x14ac:dyDescent="0.25">
      <c r="B1948" s="15">
        <v>1800</v>
      </c>
      <c r="C1948" s="2"/>
      <c r="D1948" s="1" t="s">
        <v>230</v>
      </c>
      <c r="E1948" s="14"/>
      <c r="F1948" s="13"/>
      <c r="H1948" s="13"/>
      <c r="I1948" s="13"/>
    </row>
    <row r="1949" spans="2:9" x14ac:dyDescent="0.2">
      <c r="B1949"/>
      <c r="C1949" s="2">
        <v>1</v>
      </c>
      <c r="D1949" s="1" t="s">
        <v>166</v>
      </c>
      <c r="E1949" s="12">
        <v>11375</v>
      </c>
      <c r="F1949" s="12">
        <v>246100</v>
      </c>
      <c r="G1949" s="12">
        <v>257475</v>
      </c>
      <c r="H1949" s="12">
        <v>136916.38727000001</v>
      </c>
      <c r="I1949" s="12">
        <v>120558.61272999999</v>
      </c>
    </row>
    <row r="1950" spans="2:9" x14ac:dyDescent="0.2">
      <c r="B1950"/>
      <c r="C1950" s="2">
        <v>21</v>
      </c>
      <c r="D1950" s="1" t="s">
        <v>229</v>
      </c>
      <c r="E1950" s="12">
        <v>25480</v>
      </c>
      <c r="F1950" s="12">
        <v>33000</v>
      </c>
      <c r="G1950" s="12">
        <v>58480</v>
      </c>
      <c r="H1950" s="12">
        <v>12142.15408</v>
      </c>
      <c r="I1950" s="12">
        <v>46337.84592</v>
      </c>
    </row>
    <row r="1951" spans="2:9" x14ac:dyDescent="0.2">
      <c r="B1951"/>
      <c r="C1951" s="2">
        <v>50</v>
      </c>
      <c r="D1951" s="1" t="s">
        <v>228</v>
      </c>
      <c r="E1951" s="12">
        <v>650</v>
      </c>
      <c r="F1951" s="12">
        <v>1500</v>
      </c>
      <c r="G1951" s="12">
        <v>2150</v>
      </c>
      <c r="H1951" s="12">
        <v>1500</v>
      </c>
      <c r="I1951" s="12">
        <v>650</v>
      </c>
    </row>
    <row r="1952" spans="2:9" x14ac:dyDescent="0.2">
      <c r="B1952"/>
      <c r="C1952" s="2">
        <v>70</v>
      </c>
      <c r="D1952" s="1" t="s">
        <v>227</v>
      </c>
      <c r="E1952" s="12">
        <v>0</v>
      </c>
      <c r="F1952" s="12">
        <v>11700</v>
      </c>
      <c r="G1952" s="12">
        <v>11700</v>
      </c>
      <c r="H1952" s="12">
        <v>3408.1854699999999</v>
      </c>
      <c r="I1952" s="12">
        <v>8291.8145299999996</v>
      </c>
    </row>
    <row r="1953" spans="2:9" x14ac:dyDescent="0.2">
      <c r="B1953"/>
      <c r="C1953" s="2">
        <v>71</v>
      </c>
      <c r="D1953" s="1" t="s">
        <v>226</v>
      </c>
      <c r="E1953" s="12">
        <v>0</v>
      </c>
      <c r="F1953" s="12">
        <v>16200</v>
      </c>
      <c r="G1953" s="12">
        <v>16200</v>
      </c>
      <c r="H1953" s="12">
        <v>8100</v>
      </c>
      <c r="I1953" s="12">
        <v>8100</v>
      </c>
    </row>
    <row r="1954" spans="2:9" x14ac:dyDescent="0.2">
      <c r="B1954"/>
      <c r="C1954" s="2">
        <v>72</v>
      </c>
      <c r="D1954" s="1" t="s">
        <v>225</v>
      </c>
      <c r="E1954" s="12">
        <v>0</v>
      </c>
      <c r="F1954" s="12">
        <v>14000</v>
      </c>
      <c r="G1954" s="12">
        <v>14000</v>
      </c>
      <c r="H1954" s="12">
        <v>11500</v>
      </c>
      <c r="I1954" s="12">
        <v>2500</v>
      </c>
    </row>
    <row r="1955" spans="2:9" ht="15" customHeight="1" x14ac:dyDescent="0.2">
      <c r="B1955"/>
      <c r="C1955" s="11" t="s">
        <v>3</v>
      </c>
      <c r="D1955" s="9" t="s">
        <v>224</v>
      </c>
      <c r="E1955" s="10">
        <f>SUBTOTAL(9,E1949:E1954)</f>
        <v>37505</v>
      </c>
      <c r="F1955" s="10">
        <f>SUBTOTAL(9,F1949:F1954)</f>
        <v>322500</v>
      </c>
      <c r="G1955" s="10">
        <f>SUBTOTAL(9,G1949:G1954)</f>
        <v>360005</v>
      </c>
      <c r="H1955" s="10">
        <f>SUBTOTAL(9,H1949:H1954)</f>
        <v>173566.72682000001</v>
      </c>
      <c r="I1955" s="10">
        <f>SUBTOTAL(9,I1949:I1954)</f>
        <v>186438.27317999999</v>
      </c>
    </row>
    <row r="1956" spans="2:9" ht="15" customHeight="1" x14ac:dyDescent="0.2">
      <c r="C1956" s="5"/>
      <c r="D1956" s="9" t="s">
        <v>223</v>
      </c>
      <c r="E1956" s="8">
        <f>SUBTOTAL(9,E1948:E1955)</f>
        <v>37505</v>
      </c>
      <c r="F1956" s="8">
        <f>SUBTOTAL(9,F1948:F1955)</f>
        <v>322500</v>
      </c>
      <c r="G1956" s="8">
        <f>SUBTOTAL(9,G1948:G1955)</f>
        <v>360005</v>
      </c>
      <c r="H1956" s="8">
        <f>SUBTOTAL(9,H1948:H1955)</f>
        <v>173566.72682000001</v>
      </c>
      <c r="I1956" s="8">
        <f>SUBTOTAL(9,I1948:I1955)</f>
        <v>186438.27317999999</v>
      </c>
    </row>
    <row r="1957" spans="2:9" ht="27" customHeight="1" x14ac:dyDescent="0.25">
      <c r="B1957" s="13"/>
      <c r="C1957" s="2"/>
      <c r="D1957" s="16" t="s">
        <v>222</v>
      </c>
      <c r="E1957" s="13"/>
      <c r="F1957" s="13"/>
      <c r="G1957" s="13"/>
      <c r="H1957" s="13"/>
      <c r="I1957" s="13"/>
    </row>
    <row r="1958" spans="2:9" ht="15" customHeight="1" x14ac:dyDescent="0.25">
      <c r="B1958" s="15">
        <v>1810</v>
      </c>
      <c r="C1958" s="2"/>
      <c r="D1958" s="1" t="s">
        <v>221</v>
      </c>
      <c r="E1958" s="14"/>
      <c r="F1958" s="13"/>
      <c r="H1958" s="13"/>
      <c r="I1958" s="13"/>
    </row>
    <row r="1959" spans="2:9" x14ac:dyDescent="0.2">
      <c r="B1959"/>
      <c r="C1959" s="2">
        <v>1</v>
      </c>
      <c r="D1959" s="1" t="s">
        <v>166</v>
      </c>
      <c r="E1959" s="12">
        <v>7231</v>
      </c>
      <c r="F1959" s="12">
        <v>346800</v>
      </c>
      <c r="G1959" s="12">
        <v>354031</v>
      </c>
      <c r="H1959" s="12">
        <v>219173.96638</v>
      </c>
      <c r="I1959" s="12">
        <v>134857.03362</v>
      </c>
    </row>
    <row r="1960" spans="2:9" x14ac:dyDescent="0.2">
      <c r="B1960"/>
      <c r="C1960" s="2">
        <v>21</v>
      </c>
      <c r="D1960" s="1" t="s">
        <v>165</v>
      </c>
      <c r="E1960" s="12">
        <v>38296</v>
      </c>
      <c r="F1960" s="12">
        <v>102100</v>
      </c>
      <c r="G1960" s="12">
        <v>140396</v>
      </c>
      <c r="H1960" s="12">
        <v>39842.0622</v>
      </c>
      <c r="I1960" s="12">
        <v>100553.9378</v>
      </c>
    </row>
    <row r="1961" spans="2:9" x14ac:dyDescent="0.2">
      <c r="B1961"/>
      <c r="C1961" s="2">
        <v>23</v>
      </c>
      <c r="D1961" s="1" t="s">
        <v>215</v>
      </c>
      <c r="E1961" s="12">
        <v>0</v>
      </c>
      <c r="F1961" s="12">
        <v>57500</v>
      </c>
      <c r="G1961" s="12">
        <v>57500</v>
      </c>
      <c r="H1961" s="12">
        <v>24623.234949999998</v>
      </c>
      <c r="I1961" s="12">
        <v>32876.765050000002</v>
      </c>
    </row>
    <row r="1962" spans="2:9" ht="15" customHeight="1" x14ac:dyDescent="0.2">
      <c r="B1962"/>
      <c r="C1962" s="11" t="s">
        <v>3</v>
      </c>
      <c r="D1962" s="9" t="s">
        <v>220</v>
      </c>
      <c r="E1962" s="10">
        <f>SUBTOTAL(9,E1959:E1961)</f>
        <v>45527</v>
      </c>
      <c r="F1962" s="10">
        <f>SUBTOTAL(9,F1959:F1961)</f>
        <v>506400</v>
      </c>
      <c r="G1962" s="10">
        <f>SUBTOTAL(9,G1959:G1961)</f>
        <v>551927</v>
      </c>
      <c r="H1962" s="10">
        <f>SUBTOTAL(9,H1959:H1961)</f>
        <v>283639.26353</v>
      </c>
      <c r="I1962" s="10">
        <f>SUBTOTAL(9,I1959:I1961)</f>
        <v>268287.73647</v>
      </c>
    </row>
    <row r="1963" spans="2:9" ht="15" customHeight="1" x14ac:dyDescent="0.2">
      <c r="C1963" s="5"/>
      <c r="D1963" s="9" t="s">
        <v>219</v>
      </c>
      <c r="E1963" s="8">
        <f>SUBTOTAL(9,E1958:E1962)</f>
        <v>45527</v>
      </c>
      <c r="F1963" s="8">
        <f>SUBTOTAL(9,F1958:F1962)</f>
        <v>506400</v>
      </c>
      <c r="G1963" s="8">
        <f>SUBTOTAL(9,G1958:G1962)</f>
        <v>551927</v>
      </c>
      <c r="H1963" s="8">
        <f>SUBTOTAL(9,H1958:H1962)</f>
        <v>283639.26353</v>
      </c>
      <c r="I1963" s="8">
        <f>SUBTOTAL(9,I1958:I1962)</f>
        <v>268287.73647</v>
      </c>
    </row>
    <row r="1964" spans="2:9" ht="27" customHeight="1" x14ac:dyDescent="0.25">
      <c r="B1964" s="13"/>
      <c r="C1964" s="2"/>
      <c r="D1964" s="16" t="s">
        <v>218</v>
      </c>
      <c r="E1964" s="13"/>
      <c r="F1964" s="13"/>
      <c r="G1964" s="13"/>
      <c r="H1964" s="13"/>
      <c r="I1964" s="13"/>
    </row>
    <row r="1965" spans="2:9" ht="15" customHeight="1" x14ac:dyDescent="0.25">
      <c r="B1965" s="15">
        <v>1820</v>
      </c>
      <c r="C1965" s="2"/>
      <c r="D1965" s="1" t="s">
        <v>217</v>
      </c>
      <c r="E1965" s="14"/>
      <c r="F1965" s="13"/>
      <c r="H1965" s="13"/>
      <c r="I1965" s="13"/>
    </row>
    <row r="1966" spans="2:9" x14ac:dyDescent="0.2">
      <c r="B1966"/>
      <c r="C1966" s="2">
        <v>1</v>
      </c>
      <c r="D1966" s="1" t="s">
        <v>166</v>
      </c>
      <c r="E1966" s="12">
        <v>5647</v>
      </c>
      <c r="F1966" s="12">
        <v>899000</v>
      </c>
      <c r="G1966" s="12">
        <v>904647</v>
      </c>
      <c r="H1966" s="12">
        <v>513546.15234999999</v>
      </c>
      <c r="I1966" s="12">
        <v>391100.84765000001</v>
      </c>
    </row>
    <row r="1967" spans="2:9" x14ac:dyDescent="0.2">
      <c r="B1967"/>
      <c r="C1967" s="2">
        <v>21</v>
      </c>
      <c r="D1967" s="1" t="s">
        <v>165</v>
      </c>
      <c r="E1967" s="12">
        <v>24508</v>
      </c>
      <c r="F1967" s="12">
        <v>91000</v>
      </c>
      <c r="G1967" s="12">
        <v>115508</v>
      </c>
      <c r="H1967" s="12">
        <v>49069.115109999999</v>
      </c>
      <c r="I1967" s="12">
        <v>66438.884890000001</v>
      </c>
    </row>
    <row r="1968" spans="2:9" x14ac:dyDescent="0.2">
      <c r="B1968"/>
      <c r="C1968" s="2">
        <v>22</v>
      </c>
      <c r="D1968" s="1" t="s">
        <v>216</v>
      </c>
      <c r="E1968" s="12">
        <v>12209</v>
      </c>
      <c r="F1968" s="12">
        <v>332000</v>
      </c>
      <c r="G1968" s="12">
        <v>344209</v>
      </c>
      <c r="H1968" s="12">
        <v>140584.65655000001</v>
      </c>
      <c r="I1968" s="12">
        <v>203624.34344999999</v>
      </c>
    </row>
    <row r="1969" spans="2:9" x14ac:dyDescent="0.2">
      <c r="B1969"/>
      <c r="C1969" s="2">
        <v>23</v>
      </c>
      <c r="D1969" s="1" t="s">
        <v>215</v>
      </c>
      <c r="E1969" s="12">
        <v>9076</v>
      </c>
      <c r="F1969" s="12">
        <v>59000</v>
      </c>
      <c r="G1969" s="12">
        <v>68076</v>
      </c>
      <c r="H1969" s="12">
        <v>29282.76439</v>
      </c>
      <c r="I1969" s="12">
        <v>38793.235610000003</v>
      </c>
    </row>
    <row r="1970" spans="2:9" ht="25.5" x14ac:dyDescent="0.2">
      <c r="B1970"/>
      <c r="C1970" s="2">
        <v>25</v>
      </c>
      <c r="D1970" s="1" t="s">
        <v>214</v>
      </c>
      <c r="E1970" s="12">
        <v>32537</v>
      </c>
      <c r="F1970" s="12">
        <v>100000</v>
      </c>
      <c r="G1970" s="12">
        <v>132537</v>
      </c>
      <c r="H1970" s="12">
        <v>36016.233059999999</v>
      </c>
      <c r="I1970" s="12">
        <v>96520.766940000001</v>
      </c>
    </row>
    <row r="1971" spans="2:9" x14ac:dyDescent="0.2">
      <c r="B1971"/>
      <c r="C1971" s="2">
        <v>26</v>
      </c>
      <c r="D1971" s="1" t="s">
        <v>213</v>
      </c>
      <c r="E1971" s="12">
        <v>3325</v>
      </c>
      <c r="F1971" s="12">
        <v>81200</v>
      </c>
      <c r="G1971" s="12">
        <v>84525</v>
      </c>
      <c r="H1971" s="12">
        <v>37929.91289</v>
      </c>
      <c r="I1971" s="12">
        <v>46595.08711</v>
      </c>
    </row>
    <row r="1972" spans="2:9" x14ac:dyDescent="0.2">
      <c r="B1972"/>
      <c r="C1972" s="2">
        <v>45</v>
      </c>
      <c r="D1972" s="1" t="s">
        <v>212</v>
      </c>
      <c r="E1972" s="12">
        <v>9283</v>
      </c>
      <c r="F1972" s="12">
        <v>29000</v>
      </c>
      <c r="G1972" s="12">
        <v>38283</v>
      </c>
      <c r="H1972" s="12">
        <v>13587.607679999999</v>
      </c>
      <c r="I1972" s="12">
        <v>24695.392319999999</v>
      </c>
    </row>
    <row r="1973" spans="2:9" x14ac:dyDescent="0.2">
      <c r="B1973"/>
      <c r="C1973" s="2">
        <v>60</v>
      </c>
      <c r="D1973" s="1" t="s">
        <v>211</v>
      </c>
      <c r="E1973" s="12">
        <v>84459</v>
      </c>
      <c r="F1973" s="12">
        <v>105000</v>
      </c>
      <c r="G1973" s="12">
        <v>189459</v>
      </c>
      <c r="H1973" s="12">
        <v>5237.9059999999999</v>
      </c>
      <c r="I1973" s="12">
        <v>184221.09400000001</v>
      </c>
    </row>
    <row r="1974" spans="2:9" ht="25.5" x14ac:dyDescent="0.2">
      <c r="B1974"/>
      <c r="C1974" s="2">
        <v>61</v>
      </c>
      <c r="D1974" s="1" t="s">
        <v>210</v>
      </c>
      <c r="E1974" s="12">
        <v>0</v>
      </c>
      <c r="F1974" s="12">
        <v>100000</v>
      </c>
      <c r="G1974" s="12">
        <v>100000</v>
      </c>
      <c r="H1974" s="12">
        <v>33808.934840000002</v>
      </c>
      <c r="I1974" s="12">
        <v>66191.065159999998</v>
      </c>
    </row>
    <row r="1975" spans="2:9" x14ac:dyDescent="0.2">
      <c r="B1975"/>
      <c r="C1975" s="2">
        <v>62</v>
      </c>
      <c r="D1975" s="1" t="s">
        <v>209</v>
      </c>
      <c r="E1975" s="12">
        <v>0</v>
      </c>
      <c r="F1975" s="12">
        <v>278630</v>
      </c>
      <c r="G1975" s="12">
        <v>278630</v>
      </c>
      <c r="H1975" s="12">
        <v>0</v>
      </c>
      <c r="I1975" s="12">
        <v>278630</v>
      </c>
    </row>
    <row r="1976" spans="2:9" x14ac:dyDescent="0.2">
      <c r="B1976"/>
      <c r="C1976" s="2">
        <v>72</v>
      </c>
      <c r="D1976" s="1" t="s">
        <v>208</v>
      </c>
      <c r="E1976" s="12">
        <v>6414</v>
      </c>
      <c r="F1976" s="12">
        <v>6000</v>
      </c>
      <c r="G1976" s="12">
        <v>12414</v>
      </c>
      <c r="H1976" s="12">
        <v>4773.8231999999998</v>
      </c>
      <c r="I1976" s="12">
        <v>7640.1768000000002</v>
      </c>
    </row>
    <row r="1977" spans="2:9" x14ac:dyDescent="0.2">
      <c r="B1977"/>
      <c r="C1977" s="2">
        <v>73</v>
      </c>
      <c r="D1977" s="1" t="s">
        <v>207</v>
      </c>
      <c r="E1977" s="12">
        <v>0</v>
      </c>
      <c r="F1977" s="12">
        <v>18000</v>
      </c>
      <c r="G1977" s="12">
        <v>18000</v>
      </c>
      <c r="H1977" s="12">
        <v>9000</v>
      </c>
      <c r="I1977" s="12">
        <v>9000</v>
      </c>
    </row>
    <row r="1978" spans="2:9" x14ac:dyDescent="0.2">
      <c r="B1978"/>
      <c r="C1978" s="2">
        <v>74</v>
      </c>
      <c r="D1978" s="1" t="s">
        <v>206</v>
      </c>
      <c r="E1978" s="12">
        <v>0</v>
      </c>
      <c r="F1978" s="12">
        <v>7100</v>
      </c>
      <c r="G1978" s="12">
        <v>7100</v>
      </c>
      <c r="H1978" s="12">
        <v>5350</v>
      </c>
      <c r="I1978" s="12">
        <v>1750</v>
      </c>
    </row>
    <row r="1979" spans="2:9" x14ac:dyDescent="0.2">
      <c r="B1979"/>
      <c r="C1979" s="2">
        <v>75</v>
      </c>
      <c r="D1979" s="1" t="s">
        <v>205</v>
      </c>
      <c r="E1979" s="12">
        <v>0</v>
      </c>
      <c r="F1979" s="12">
        <v>4800000</v>
      </c>
      <c r="G1979" s="12">
        <v>4800000</v>
      </c>
      <c r="H1979" s="12">
        <v>3502254.2664899998</v>
      </c>
      <c r="I1979" s="12">
        <v>1297745.7335099999</v>
      </c>
    </row>
    <row r="1980" spans="2:9" x14ac:dyDescent="0.2">
      <c r="B1980"/>
      <c r="C1980" s="2">
        <v>76</v>
      </c>
      <c r="D1980" s="1" t="s">
        <v>204</v>
      </c>
      <c r="E1980" s="12">
        <v>0</v>
      </c>
      <c r="F1980" s="12">
        <v>10000</v>
      </c>
      <c r="G1980" s="12">
        <v>10000</v>
      </c>
      <c r="H1980" s="12">
        <v>3212.605</v>
      </c>
      <c r="I1980" s="12">
        <v>6787.3950000000004</v>
      </c>
    </row>
    <row r="1981" spans="2:9" ht="15" customHeight="1" x14ac:dyDescent="0.2">
      <c r="B1981"/>
      <c r="C1981" s="11" t="s">
        <v>3</v>
      </c>
      <c r="D1981" s="9" t="s">
        <v>203</v>
      </c>
      <c r="E1981" s="10">
        <f>SUBTOTAL(9,E1966:E1980)</f>
        <v>187458</v>
      </c>
      <c r="F1981" s="10">
        <f>SUBTOTAL(9,F1966:F1980)</f>
        <v>6915930</v>
      </c>
      <c r="G1981" s="10">
        <f>SUBTOTAL(9,G1966:G1980)</f>
        <v>7103388</v>
      </c>
      <c r="H1981" s="10">
        <f>SUBTOTAL(9,H1966:H1980)</f>
        <v>4383653.9775600005</v>
      </c>
      <c r="I1981" s="10">
        <f>SUBTOTAL(9,I1966:I1980)</f>
        <v>2719734.02244</v>
      </c>
    </row>
    <row r="1982" spans="2:9" ht="15" customHeight="1" x14ac:dyDescent="0.25">
      <c r="B1982" s="15">
        <v>1825</v>
      </c>
      <c r="C1982" s="2"/>
      <c r="D1982" s="1" t="s">
        <v>202</v>
      </c>
      <c r="E1982" s="14"/>
      <c r="F1982" s="13"/>
      <c r="H1982" s="13"/>
      <c r="I1982" s="13"/>
    </row>
    <row r="1983" spans="2:9" x14ac:dyDescent="0.2">
      <c r="B1983"/>
      <c r="C1983" s="2">
        <v>21</v>
      </c>
      <c r="D1983" s="1" t="s">
        <v>165</v>
      </c>
      <c r="E1983" s="12">
        <v>0</v>
      </c>
      <c r="F1983" s="12">
        <v>15000</v>
      </c>
      <c r="G1983" s="12">
        <v>15000</v>
      </c>
      <c r="H1983" s="12">
        <v>3946.0858800000001</v>
      </c>
      <c r="I1983" s="12">
        <v>11053.914119999999</v>
      </c>
    </row>
    <row r="1984" spans="2:9" ht="25.5" x14ac:dyDescent="0.2">
      <c r="B1984"/>
      <c r="C1984" s="2">
        <v>50</v>
      </c>
      <c r="D1984" s="1" t="s">
        <v>201</v>
      </c>
      <c r="E1984" s="12">
        <v>0</v>
      </c>
      <c r="F1984" s="12">
        <v>1130000</v>
      </c>
      <c r="G1984" s="12">
        <v>1130000</v>
      </c>
      <c r="H1984" s="12">
        <v>0</v>
      </c>
      <c r="I1984" s="12">
        <v>1130000</v>
      </c>
    </row>
    <row r="1985" spans="2:9" x14ac:dyDescent="0.2">
      <c r="B1985"/>
      <c r="C1985" s="2">
        <v>60</v>
      </c>
      <c r="D1985" s="1" t="s">
        <v>200</v>
      </c>
      <c r="E1985" s="12">
        <v>96041</v>
      </c>
      <c r="F1985" s="12">
        <v>350000</v>
      </c>
      <c r="G1985" s="12">
        <v>446041</v>
      </c>
      <c r="H1985" s="12">
        <v>16291.494000000001</v>
      </c>
      <c r="I1985" s="12">
        <v>429749.50599999999</v>
      </c>
    </row>
    <row r="1986" spans="2:9" ht="15" customHeight="1" x14ac:dyDescent="0.2">
      <c r="B1986"/>
      <c r="C1986" s="11" t="s">
        <v>3</v>
      </c>
      <c r="D1986" s="9" t="s">
        <v>199</v>
      </c>
      <c r="E1986" s="10">
        <f>SUBTOTAL(9,E1983:E1985)</f>
        <v>96041</v>
      </c>
      <c r="F1986" s="10">
        <f>SUBTOTAL(9,F1983:F1985)</f>
        <v>1495000</v>
      </c>
      <c r="G1986" s="10">
        <f>SUBTOTAL(9,G1983:G1985)</f>
        <v>1591041</v>
      </c>
      <c r="H1986" s="10">
        <f>SUBTOTAL(9,H1983:H1985)</f>
        <v>20237.579880000001</v>
      </c>
      <c r="I1986" s="10">
        <f>SUBTOTAL(9,I1983:I1985)</f>
        <v>1570803.4201200001</v>
      </c>
    </row>
    <row r="1987" spans="2:9" ht="15" customHeight="1" x14ac:dyDescent="0.2">
      <c r="C1987" s="5"/>
      <c r="D1987" s="9" t="s">
        <v>198</v>
      </c>
      <c r="E1987" s="8">
        <f>SUBTOTAL(9,E1965:E1986)</f>
        <v>283499</v>
      </c>
      <c r="F1987" s="8">
        <f>SUBTOTAL(9,F1965:F1986)</f>
        <v>8410930</v>
      </c>
      <c r="G1987" s="8">
        <f>SUBTOTAL(9,G1965:G1986)</f>
        <v>8694429</v>
      </c>
      <c r="H1987" s="8">
        <f>SUBTOTAL(9,H1965:H1986)</f>
        <v>4403891.5574400006</v>
      </c>
      <c r="I1987" s="8">
        <f>SUBTOTAL(9,I1965:I1986)</f>
        <v>4290537.4425599994</v>
      </c>
    </row>
    <row r="1988" spans="2:9" ht="27" customHeight="1" x14ac:dyDescent="0.25">
      <c r="B1988" s="13"/>
      <c r="C1988" s="2"/>
      <c r="D1988" s="16" t="s">
        <v>197</v>
      </c>
      <c r="E1988" s="13"/>
      <c r="F1988" s="13"/>
      <c r="G1988" s="13"/>
      <c r="H1988" s="13"/>
      <c r="I1988" s="13"/>
    </row>
    <row r="1989" spans="2:9" ht="15" customHeight="1" x14ac:dyDescent="0.25">
      <c r="B1989" s="15">
        <v>1850</v>
      </c>
      <c r="C1989" s="2"/>
      <c r="D1989" s="1" t="s">
        <v>196</v>
      </c>
      <c r="E1989" s="14"/>
      <c r="F1989" s="13"/>
      <c r="H1989" s="13"/>
      <c r="I1989" s="13"/>
    </row>
    <row r="1990" spans="2:9" x14ac:dyDescent="0.2">
      <c r="B1990"/>
      <c r="C1990" s="2">
        <v>21</v>
      </c>
      <c r="D1990" s="1" t="s">
        <v>165</v>
      </c>
      <c r="E1990" s="12">
        <v>0</v>
      </c>
      <c r="F1990" s="12">
        <v>131000</v>
      </c>
      <c r="G1990" s="12">
        <v>131000</v>
      </c>
      <c r="H1990" s="12">
        <v>6113.2258099999999</v>
      </c>
      <c r="I1990" s="12">
        <v>124886.77419</v>
      </c>
    </row>
    <row r="1991" spans="2:9" x14ac:dyDescent="0.2">
      <c r="B1991"/>
      <c r="C1991" s="2">
        <v>50</v>
      </c>
      <c r="D1991" s="1" t="s">
        <v>195</v>
      </c>
      <c r="E1991" s="12">
        <v>0</v>
      </c>
      <c r="F1991" s="12">
        <v>988200</v>
      </c>
      <c r="G1991" s="12">
        <v>988200</v>
      </c>
      <c r="H1991" s="12">
        <v>1008200</v>
      </c>
      <c r="I1991" s="12">
        <v>-20000</v>
      </c>
    </row>
    <row r="1992" spans="2:9" x14ac:dyDescent="0.2">
      <c r="B1992"/>
      <c r="C1992" s="2">
        <v>70</v>
      </c>
      <c r="D1992" s="1" t="s">
        <v>194</v>
      </c>
      <c r="E1992" s="12">
        <v>0</v>
      </c>
      <c r="F1992" s="12">
        <v>106800</v>
      </c>
      <c r="G1992" s="12">
        <v>106800</v>
      </c>
      <c r="H1992" s="12">
        <v>80100</v>
      </c>
      <c r="I1992" s="12">
        <v>26700</v>
      </c>
    </row>
    <row r="1993" spans="2:9" x14ac:dyDescent="0.2">
      <c r="B1993"/>
      <c r="C1993" s="2">
        <v>71</v>
      </c>
      <c r="D1993" s="1" t="s">
        <v>193</v>
      </c>
      <c r="E1993" s="12">
        <v>0</v>
      </c>
      <c r="F1993" s="12">
        <v>90000</v>
      </c>
      <c r="G1993" s="12">
        <v>90000</v>
      </c>
      <c r="H1993" s="12">
        <v>53033.89</v>
      </c>
      <c r="I1993" s="12">
        <v>36966.11</v>
      </c>
    </row>
    <row r="1994" spans="2:9" x14ac:dyDescent="0.2">
      <c r="B1994"/>
      <c r="C1994" s="2">
        <v>72</v>
      </c>
      <c r="D1994" s="1" t="s">
        <v>192</v>
      </c>
      <c r="E1994" s="12">
        <v>996525</v>
      </c>
      <c r="F1994" s="12">
        <v>1700000</v>
      </c>
      <c r="G1994" s="12">
        <v>2696525</v>
      </c>
      <c r="H1994" s="12">
        <v>524300</v>
      </c>
      <c r="I1994" s="12">
        <v>2172225</v>
      </c>
    </row>
    <row r="1995" spans="2:9" x14ac:dyDescent="0.2">
      <c r="B1995"/>
      <c r="C1995" s="2">
        <v>75</v>
      </c>
      <c r="D1995" s="1" t="s">
        <v>191</v>
      </c>
      <c r="E1995" s="12">
        <v>0</v>
      </c>
      <c r="F1995" s="12">
        <v>26400</v>
      </c>
      <c r="G1995" s="12">
        <v>26400</v>
      </c>
      <c r="H1995" s="12">
        <v>26400</v>
      </c>
      <c r="I1995" s="12">
        <v>0</v>
      </c>
    </row>
    <row r="1996" spans="2:9" ht="15" customHeight="1" x14ac:dyDescent="0.2">
      <c r="B1996"/>
      <c r="C1996" s="11" t="s">
        <v>3</v>
      </c>
      <c r="D1996" s="9" t="s">
        <v>190</v>
      </c>
      <c r="E1996" s="10">
        <f>SUBTOTAL(9,E1990:E1995)</f>
        <v>996525</v>
      </c>
      <c r="F1996" s="10">
        <f>SUBTOTAL(9,F1990:F1995)</f>
        <v>3042400</v>
      </c>
      <c r="G1996" s="10">
        <f>SUBTOTAL(9,G1990:G1995)</f>
        <v>4038925</v>
      </c>
      <c r="H1996" s="10">
        <f>SUBTOTAL(9,H1990:H1995)</f>
        <v>1698147.1158099999</v>
      </c>
      <c r="I1996" s="10">
        <f>SUBTOTAL(9,I1990:I1995)</f>
        <v>2340777.8841900001</v>
      </c>
    </row>
    <row r="1997" spans="2:9" ht="15" customHeight="1" x14ac:dyDescent="0.2">
      <c r="C1997" s="5"/>
      <c r="D1997" s="9" t="s">
        <v>189</v>
      </c>
      <c r="E1997" s="8">
        <f>SUBTOTAL(9,E1989:E1996)</f>
        <v>996525</v>
      </c>
      <c r="F1997" s="8">
        <f>SUBTOTAL(9,F1989:F1996)</f>
        <v>3042400</v>
      </c>
      <c r="G1997" s="8">
        <f>SUBTOTAL(9,G1989:G1996)</f>
        <v>4038925</v>
      </c>
      <c r="H1997" s="8">
        <f>SUBTOTAL(9,H1989:H1996)</f>
        <v>1698147.1158099999</v>
      </c>
      <c r="I1997" s="8">
        <f>SUBTOTAL(9,I1989:I1996)</f>
        <v>2340777.8841900001</v>
      </c>
    </row>
    <row r="1998" spans="2:9" ht="27" customHeight="1" x14ac:dyDescent="0.25">
      <c r="B1998" s="13"/>
      <c r="C1998" s="2"/>
      <c r="D1998" s="16" t="s">
        <v>188</v>
      </c>
      <c r="E1998" s="13"/>
      <c r="F1998" s="13"/>
      <c r="G1998" s="13"/>
      <c r="H1998" s="13"/>
      <c r="I1998" s="13"/>
    </row>
    <row r="1999" spans="2:9" ht="15" customHeight="1" x14ac:dyDescent="0.25">
      <c r="B1999" s="15">
        <v>1860</v>
      </c>
      <c r="C1999" s="2"/>
      <c r="D1999" s="1" t="s">
        <v>187</v>
      </c>
      <c r="E1999" s="14"/>
      <c r="F1999" s="13"/>
      <c r="H1999" s="13"/>
      <c r="I1999" s="13"/>
    </row>
    <row r="2000" spans="2:9" x14ac:dyDescent="0.2">
      <c r="B2000"/>
      <c r="C2000" s="2">
        <v>1</v>
      </c>
      <c r="D2000" s="1" t="s">
        <v>186</v>
      </c>
      <c r="E2000" s="12">
        <v>17163</v>
      </c>
      <c r="F2000" s="12">
        <v>349324</v>
      </c>
      <c r="G2000" s="12">
        <v>366487</v>
      </c>
      <c r="H2000" s="12">
        <v>200995.26858999999</v>
      </c>
      <c r="I2000" s="12">
        <v>165491.73141000001</v>
      </c>
    </row>
    <row r="2001" spans="2:9" x14ac:dyDescent="0.2">
      <c r="B2001"/>
      <c r="C2001" s="2">
        <v>21</v>
      </c>
      <c r="D2001" s="1" t="s">
        <v>165</v>
      </c>
      <c r="E2001" s="12">
        <v>765</v>
      </c>
      <c r="F2001" s="12">
        <v>34400</v>
      </c>
      <c r="G2001" s="12">
        <v>35165</v>
      </c>
      <c r="H2001" s="12">
        <v>14104.2637</v>
      </c>
      <c r="I2001" s="12">
        <v>21060.7363</v>
      </c>
    </row>
    <row r="2002" spans="2:9" ht="15" customHeight="1" x14ac:dyDescent="0.2">
      <c r="B2002"/>
      <c r="C2002" s="11" t="s">
        <v>3</v>
      </c>
      <c r="D2002" s="9" t="s">
        <v>185</v>
      </c>
      <c r="E2002" s="10">
        <f>SUBTOTAL(9,E2000:E2001)</f>
        <v>17928</v>
      </c>
      <c r="F2002" s="10">
        <f>SUBTOTAL(9,F2000:F2001)</f>
        <v>383724</v>
      </c>
      <c r="G2002" s="10">
        <f>SUBTOTAL(9,G2000:G2001)</f>
        <v>401652</v>
      </c>
      <c r="H2002" s="10">
        <f>SUBTOTAL(9,H2000:H2001)</f>
        <v>215099.53229</v>
      </c>
      <c r="I2002" s="10">
        <f>SUBTOTAL(9,I2000:I2001)</f>
        <v>186552.46771</v>
      </c>
    </row>
    <row r="2003" spans="2:9" ht="15" customHeight="1" x14ac:dyDescent="0.2">
      <c r="C2003" s="5"/>
      <c r="D2003" s="9" t="s">
        <v>184</v>
      </c>
      <c r="E2003" s="8">
        <f>SUBTOTAL(9,E1999:E2002)</f>
        <v>17928</v>
      </c>
      <c r="F2003" s="8">
        <f>SUBTOTAL(9,F1999:F2002)</f>
        <v>383724</v>
      </c>
      <c r="G2003" s="8">
        <f>SUBTOTAL(9,G1999:G2002)</f>
        <v>401652</v>
      </c>
      <c r="H2003" s="8">
        <f>SUBTOTAL(9,H1999:H2002)</f>
        <v>215099.53229</v>
      </c>
      <c r="I2003" s="8">
        <f>SUBTOTAL(9,I1999:I2002)</f>
        <v>186552.46771</v>
      </c>
    </row>
    <row r="2004" spans="2:9" ht="15" customHeight="1" x14ac:dyDescent="0.2">
      <c r="C2004" s="5"/>
      <c r="D2004" s="9" t="s">
        <v>183</v>
      </c>
      <c r="E2004" s="8">
        <f>SUBTOTAL(9,E1947:E2003)</f>
        <v>1380984</v>
      </c>
      <c r="F2004" s="8">
        <f>SUBTOTAL(9,F1947:F2003)</f>
        <v>12665954</v>
      </c>
      <c r="G2004" s="8">
        <f>SUBTOTAL(9,G1947:G2003)</f>
        <v>14046938</v>
      </c>
      <c r="H2004" s="8">
        <f>SUBTOTAL(9,H1947:H2003)</f>
        <v>6774344.1958899992</v>
      </c>
      <c r="I2004" s="8">
        <f>SUBTOTAL(9,I1947:I2003)</f>
        <v>7272593.8041100008</v>
      </c>
    </row>
    <row r="2005" spans="2:9" x14ac:dyDescent="0.2">
      <c r="C2005" s="5"/>
      <c r="D2005" s="7"/>
      <c r="E2005" s="6"/>
      <c r="F2005" s="6"/>
      <c r="G2005" s="6"/>
      <c r="H2005" s="6"/>
      <c r="I2005" s="6"/>
    </row>
    <row r="2006" spans="2:9" ht="15" customHeight="1" x14ac:dyDescent="0.2">
      <c r="B2006" s="13"/>
      <c r="C2006" s="2"/>
      <c r="D2006" s="17" t="s">
        <v>182</v>
      </c>
      <c r="E2006" s="13"/>
      <c r="F2006" s="13"/>
      <c r="G2006" s="13"/>
      <c r="H2006" s="13"/>
      <c r="I2006" s="13"/>
    </row>
    <row r="2007" spans="2:9" ht="27" customHeight="1" x14ac:dyDescent="0.25">
      <c r="B2007" s="13"/>
      <c r="C2007" s="2"/>
      <c r="D2007" s="16" t="s">
        <v>6</v>
      </c>
      <c r="E2007" s="13"/>
      <c r="F2007" s="13"/>
      <c r="G2007" s="13"/>
      <c r="H2007" s="13"/>
      <c r="I2007" s="13"/>
    </row>
    <row r="2008" spans="2:9" ht="15" customHeight="1" x14ac:dyDescent="0.25">
      <c r="B2008" s="15">
        <v>2309</v>
      </c>
      <c r="C2008" s="2"/>
      <c r="D2008" s="1" t="s">
        <v>181</v>
      </c>
      <c r="E2008" s="14"/>
      <c r="F2008" s="13"/>
      <c r="H2008" s="13"/>
      <c r="I2008" s="13"/>
    </row>
    <row r="2009" spans="2:9" x14ac:dyDescent="0.2">
      <c r="B2009"/>
      <c r="C2009" s="2">
        <v>1</v>
      </c>
      <c r="D2009" s="1" t="s">
        <v>166</v>
      </c>
      <c r="E2009" s="12">
        <v>0</v>
      </c>
      <c r="F2009" s="12">
        <v>5700000</v>
      </c>
      <c r="G2009" s="12">
        <v>5700000</v>
      </c>
      <c r="H2009" s="12">
        <v>0</v>
      </c>
      <c r="I2009" s="12">
        <v>5700000</v>
      </c>
    </row>
    <row r="2010" spans="2:9" ht="15" customHeight="1" x14ac:dyDescent="0.2">
      <c r="B2010"/>
      <c r="C2010" s="11" t="s">
        <v>3</v>
      </c>
      <c r="D2010" s="9" t="s">
        <v>180</v>
      </c>
      <c r="E2010" s="10">
        <f>SUBTOTAL(9,E2009:E2009)</f>
        <v>0</v>
      </c>
      <c r="F2010" s="10">
        <f>SUBTOTAL(9,F2009:F2009)</f>
        <v>5700000</v>
      </c>
      <c r="G2010" s="10">
        <f>SUBTOTAL(9,G2009:G2009)</f>
        <v>5700000</v>
      </c>
      <c r="H2010" s="10">
        <f>SUBTOTAL(9,H2009:H2009)</f>
        <v>0</v>
      </c>
      <c r="I2010" s="10">
        <f>SUBTOTAL(9,I2009:I2009)</f>
        <v>5700000</v>
      </c>
    </row>
    <row r="2011" spans="2:9" ht="15" customHeight="1" x14ac:dyDescent="0.2">
      <c r="C2011" s="5"/>
      <c r="D2011" s="9" t="s">
        <v>179</v>
      </c>
      <c r="E2011" s="8">
        <f>SUBTOTAL(9,E2007:E2010)</f>
        <v>0</v>
      </c>
      <c r="F2011" s="8">
        <f>SUBTOTAL(9,F2007:F2010)</f>
        <v>5700000</v>
      </c>
      <c r="G2011" s="8">
        <f>SUBTOTAL(9,G2007:G2010)</f>
        <v>5700000</v>
      </c>
      <c r="H2011" s="8">
        <f>SUBTOTAL(9,H2007:H2010)</f>
        <v>0</v>
      </c>
      <c r="I2011" s="8">
        <f>SUBTOTAL(9,I2007:I2010)</f>
        <v>5700000</v>
      </c>
    </row>
    <row r="2012" spans="2:9" x14ac:dyDescent="0.2">
      <c r="C2012" s="5"/>
      <c r="D2012" s="7"/>
      <c r="E2012" s="6"/>
      <c r="F2012" s="6"/>
      <c r="G2012" s="6"/>
      <c r="H2012" s="6"/>
      <c r="I2012" s="6"/>
    </row>
    <row r="2013" spans="2:9" ht="15" customHeight="1" x14ac:dyDescent="0.2">
      <c r="B2013" s="13"/>
      <c r="C2013" s="2"/>
      <c r="D2013" s="17" t="s">
        <v>178</v>
      </c>
      <c r="E2013" s="13"/>
      <c r="F2013" s="13"/>
      <c r="G2013" s="13"/>
      <c r="H2013" s="13"/>
      <c r="I2013" s="13"/>
    </row>
    <row r="2014" spans="2:9" ht="27" customHeight="1" x14ac:dyDescent="0.25">
      <c r="B2014" s="13"/>
      <c r="C2014" s="2"/>
      <c r="D2014" s="16" t="s">
        <v>6</v>
      </c>
      <c r="E2014" s="13"/>
      <c r="F2014" s="13"/>
      <c r="G2014" s="13"/>
      <c r="H2014" s="13"/>
      <c r="I2014" s="13"/>
    </row>
    <row r="2015" spans="2:9" ht="15" customHeight="1" x14ac:dyDescent="0.25">
      <c r="B2015" s="15">
        <v>2410</v>
      </c>
      <c r="C2015" s="2"/>
      <c r="D2015" s="1" t="s">
        <v>177</v>
      </c>
      <c r="E2015" s="14"/>
      <c r="F2015" s="13"/>
      <c r="H2015" s="13"/>
      <c r="I2015" s="13"/>
    </row>
    <row r="2016" spans="2:9" x14ac:dyDescent="0.2">
      <c r="B2016"/>
      <c r="C2016" s="2">
        <v>1</v>
      </c>
      <c r="D2016" s="1" t="s">
        <v>166</v>
      </c>
      <c r="E2016" s="12">
        <v>0</v>
      </c>
      <c r="F2016" s="12">
        <v>441997</v>
      </c>
      <c r="G2016" s="12">
        <v>441997</v>
      </c>
      <c r="H2016" s="12">
        <v>252132.83783999999</v>
      </c>
      <c r="I2016" s="12">
        <v>189864.16216000001</v>
      </c>
    </row>
    <row r="2017" spans="2:9" x14ac:dyDescent="0.2">
      <c r="B2017"/>
      <c r="C2017" s="2">
        <v>45</v>
      </c>
      <c r="D2017" s="1" t="s">
        <v>176</v>
      </c>
      <c r="E2017" s="12">
        <v>15822</v>
      </c>
      <c r="F2017" s="12">
        <v>35000</v>
      </c>
      <c r="G2017" s="12">
        <v>50822</v>
      </c>
      <c r="H2017" s="12">
        <v>22932.604360000001</v>
      </c>
      <c r="I2017" s="12">
        <v>27889.395639999999</v>
      </c>
    </row>
    <row r="2018" spans="2:9" x14ac:dyDescent="0.2">
      <c r="B2018"/>
      <c r="C2018" s="2">
        <v>50</v>
      </c>
      <c r="D2018" s="1" t="s">
        <v>175</v>
      </c>
      <c r="E2018" s="12">
        <v>0</v>
      </c>
      <c r="F2018" s="12">
        <v>8888641</v>
      </c>
      <c r="G2018" s="12">
        <v>8888641</v>
      </c>
      <c r="H2018" s="12">
        <v>4538821</v>
      </c>
      <c r="I2018" s="12">
        <v>4349820</v>
      </c>
    </row>
    <row r="2019" spans="2:9" x14ac:dyDescent="0.2">
      <c r="B2019"/>
      <c r="C2019" s="2">
        <v>70</v>
      </c>
      <c r="D2019" s="1" t="s">
        <v>174</v>
      </c>
      <c r="E2019" s="12">
        <v>0</v>
      </c>
      <c r="F2019" s="12">
        <v>3948162</v>
      </c>
      <c r="G2019" s="12">
        <v>3948162</v>
      </c>
      <c r="H2019" s="12">
        <v>1641272.90542</v>
      </c>
      <c r="I2019" s="12">
        <v>2306889.0945799998</v>
      </c>
    </row>
    <row r="2020" spans="2:9" x14ac:dyDescent="0.2">
      <c r="B2020"/>
      <c r="C2020" s="2">
        <v>71</v>
      </c>
      <c r="D2020" s="1" t="s">
        <v>173</v>
      </c>
      <c r="E2020" s="12">
        <v>0</v>
      </c>
      <c r="F2020" s="12">
        <v>558802</v>
      </c>
      <c r="G2020" s="12">
        <v>558802</v>
      </c>
      <c r="H2020" s="12">
        <v>177007.95619999999</v>
      </c>
      <c r="I2020" s="12">
        <v>381794.04379999998</v>
      </c>
    </row>
    <row r="2021" spans="2:9" x14ac:dyDescent="0.2">
      <c r="B2021"/>
      <c r="C2021" s="2">
        <v>72</v>
      </c>
      <c r="D2021" s="1" t="s">
        <v>172</v>
      </c>
      <c r="E2021" s="12">
        <v>0</v>
      </c>
      <c r="F2021" s="12">
        <v>3487392</v>
      </c>
      <c r="G2021" s="12">
        <v>3487392</v>
      </c>
      <c r="H2021" s="12">
        <v>2313468.0928000002</v>
      </c>
      <c r="I2021" s="12">
        <v>1173923.9072</v>
      </c>
    </row>
    <row r="2022" spans="2:9" x14ac:dyDescent="0.2">
      <c r="B2022"/>
      <c r="C2022" s="2">
        <v>73</v>
      </c>
      <c r="D2022" s="1" t="s">
        <v>171</v>
      </c>
      <c r="E2022" s="12">
        <v>0</v>
      </c>
      <c r="F2022" s="12">
        <v>972155</v>
      </c>
      <c r="G2022" s="12">
        <v>972155</v>
      </c>
      <c r="H2022" s="12">
        <v>740453.00552999997</v>
      </c>
      <c r="I2022" s="12">
        <v>231701.99447000001</v>
      </c>
    </row>
    <row r="2023" spans="2:9" x14ac:dyDescent="0.2">
      <c r="B2023"/>
      <c r="C2023" s="2">
        <v>74</v>
      </c>
      <c r="D2023" s="1" t="s">
        <v>170</v>
      </c>
      <c r="E2023" s="12">
        <v>0</v>
      </c>
      <c r="F2023" s="12">
        <v>310500</v>
      </c>
      <c r="G2023" s="12">
        <v>310500</v>
      </c>
      <c r="H2023" s="12">
        <v>143167.66641999999</v>
      </c>
      <c r="I2023" s="12">
        <v>167332.33358000001</v>
      </c>
    </row>
    <row r="2024" spans="2:9" x14ac:dyDescent="0.2">
      <c r="B2024"/>
      <c r="C2024" s="2">
        <v>90</v>
      </c>
      <c r="D2024" s="1" t="s">
        <v>169</v>
      </c>
      <c r="E2024" s="12">
        <v>0</v>
      </c>
      <c r="F2024" s="12">
        <v>40514429</v>
      </c>
      <c r="G2024" s="12">
        <v>40514429</v>
      </c>
      <c r="H2024" s="12">
        <v>20638368.42165</v>
      </c>
      <c r="I2024" s="12">
        <v>19876060.57835</v>
      </c>
    </row>
    <row r="2025" spans="2:9" ht="15" customHeight="1" x14ac:dyDescent="0.2">
      <c r="B2025"/>
      <c r="C2025" s="11" t="s">
        <v>3</v>
      </c>
      <c r="D2025" s="9" t="s">
        <v>168</v>
      </c>
      <c r="E2025" s="10">
        <f>SUBTOTAL(9,E2016:E2024)</f>
        <v>15822</v>
      </c>
      <c r="F2025" s="10">
        <f>SUBTOTAL(9,F2016:F2024)</f>
        <v>59157078</v>
      </c>
      <c r="G2025" s="10">
        <f>SUBTOTAL(9,G2016:G2024)</f>
        <v>59172900</v>
      </c>
      <c r="H2025" s="10">
        <f>SUBTOTAL(9,H2016:H2024)</f>
        <v>30467624.490219999</v>
      </c>
      <c r="I2025" s="10">
        <f>SUBTOTAL(9,I2016:I2024)</f>
        <v>28705275.509779997</v>
      </c>
    </row>
    <row r="2026" spans="2:9" ht="15" customHeight="1" x14ac:dyDescent="0.25">
      <c r="B2026" s="15">
        <v>2412</v>
      </c>
      <c r="C2026" s="2"/>
      <c r="D2026" s="1" t="s">
        <v>167</v>
      </c>
      <c r="E2026" s="14"/>
      <c r="F2026" s="13"/>
      <c r="H2026" s="13"/>
      <c r="I2026" s="13"/>
    </row>
    <row r="2027" spans="2:9" x14ac:dyDescent="0.2">
      <c r="B2027"/>
      <c r="C2027" s="2">
        <v>1</v>
      </c>
      <c r="D2027" s="1" t="s">
        <v>166</v>
      </c>
      <c r="E2027" s="12">
        <v>13262</v>
      </c>
      <c r="F2027" s="12">
        <v>384178</v>
      </c>
      <c r="G2027" s="12">
        <v>397440</v>
      </c>
      <c r="H2027" s="12">
        <v>218895.24179</v>
      </c>
      <c r="I2027" s="12">
        <v>178544.75821</v>
      </c>
    </row>
    <row r="2028" spans="2:9" x14ac:dyDescent="0.2">
      <c r="B2028"/>
      <c r="C2028" s="2">
        <v>21</v>
      </c>
      <c r="D2028" s="1" t="s">
        <v>165</v>
      </c>
      <c r="E2028" s="12">
        <v>8482</v>
      </c>
      <c r="F2028" s="12">
        <v>12431</v>
      </c>
      <c r="G2028" s="12">
        <v>20913</v>
      </c>
      <c r="H2028" s="12">
        <v>5054.18642</v>
      </c>
      <c r="I2028" s="12">
        <v>15858.81358</v>
      </c>
    </row>
    <row r="2029" spans="2:9" x14ac:dyDescent="0.2">
      <c r="B2029"/>
      <c r="C2029" s="2">
        <v>45</v>
      </c>
      <c r="D2029" s="1" t="s">
        <v>115</v>
      </c>
      <c r="E2029" s="12">
        <v>32071</v>
      </c>
      <c r="F2029" s="12">
        <v>91730</v>
      </c>
      <c r="G2029" s="12">
        <v>123801</v>
      </c>
      <c r="H2029" s="12">
        <v>39358.726340000001</v>
      </c>
      <c r="I2029" s="12">
        <v>84442.273660000006</v>
      </c>
    </row>
    <row r="2030" spans="2:9" x14ac:dyDescent="0.2">
      <c r="B2030"/>
      <c r="C2030" s="2">
        <v>71</v>
      </c>
      <c r="D2030" s="1" t="s">
        <v>164</v>
      </c>
      <c r="E2030" s="12">
        <v>0</v>
      </c>
      <c r="F2030" s="12">
        <v>30100</v>
      </c>
      <c r="G2030" s="12">
        <v>30100</v>
      </c>
      <c r="H2030" s="12">
        <v>15851.300649999999</v>
      </c>
      <c r="I2030" s="12">
        <v>14248.699350000001</v>
      </c>
    </row>
    <row r="2031" spans="2:9" x14ac:dyDescent="0.2">
      <c r="B2031"/>
      <c r="C2031" s="2">
        <v>72</v>
      </c>
      <c r="D2031" s="1" t="s">
        <v>163</v>
      </c>
      <c r="E2031" s="12">
        <v>0</v>
      </c>
      <c r="F2031" s="12">
        <v>400</v>
      </c>
      <c r="G2031" s="12">
        <v>400</v>
      </c>
      <c r="H2031" s="12">
        <v>273.25538999999998</v>
      </c>
      <c r="I2031" s="12">
        <v>126.74460999999999</v>
      </c>
    </row>
    <row r="2032" spans="2:9" x14ac:dyDescent="0.2">
      <c r="B2032"/>
      <c r="C2032" s="2">
        <v>90</v>
      </c>
      <c r="D2032" s="1" t="s">
        <v>162</v>
      </c>
      <c r="E2032" s="12">
        <v>0</v>
      </c>
      <c r="F2032" s="12">
        <v>25525000</v>
      </c>
      <c r="G2032" s="12">
        <v>25525000</v>
      </c>
      <c r="H2032" s="12">
        <v>18391129.807560001</v>
      </c>
      <c r="I2032" s="12">
        <v>7133870.1924400004</v>
      </c>
    </row>
    <row r="2033" spans="2:9" ht="15" customHeight="1" x14ac:dyDescent="0.2">
      <c r="B2033"/>
      <c r="C2033" s="11" t="s">
        <v>3</v>
      </c>
      <c r="D2033" s="9" t="s">
        <v>161</v>
      </c>
      <c r="E2033" s="10">
        <f>SUBTOTAL(9,E2027:E2032)</f>
        <v>53815</v>
      </c>
      <c r="F2033" s="10">
        <f>SUBTOTAL(9,F2027:F2032)</f>
        <v>26043839</v>
      </c>
      <c r="G2033" s="10">
        <f>SUBTOTAL(9,G2027:G2032)</f>
        <v>26097654</v>
      </c>
      <c r="H2033" s="10">
        <f>SUBTOTAL(9,H2027:H2032)</f>
        <v>18670562.518150002</v>
      </c>
      <c r="I2033" s="10">
        <f>SUBTOTAL(9,I2027:I2032)</f>
        <v>7427091.4818500001</v>
      </c>
    </row>
    <row r="2034" spans="2:9" ht="15" customHeight="1" x14ac:dyDescent="0.25">
      <c r="B2034" s="15">
        <v>2421</v>
      </c>
      <c r="C2034" s="2"/>
      <c r="D2034" s="1" t="s">
        <v>160</v>
      </c>
      <c r="E2034" s="14"/>
      <c r="F2034" s="13"/>
      <c r="H2034" s="13"/>
      <c r="I2034" s="13"/>
    </row>
    <row r="2035" spans="2:9" x14ac:dyDescent="0.2">
      <c r="B2035"/>
      <c r="C2035" s="2">
        <v>50</v>
      </c>
      <c r="D2035" s="1" t="s">
        <v>159</v>
      </c>
      <c r="E2035" s="12">
        <v>0</v>
      </c>
      <c r="F2035" s="12">
        <v>1105800</v>
      </c>
      <c r="G2035" s="12">
        <v>1105800</v>
      </c>
      <c r="H2035" s="12">
        <v>1105800</v>
      </c>
      <c r="I2035" s="12">
        <v>0</v>
      </c>
    </row>
    <row r="2036" spans="2:9" x14ac:dyDescent="0.2">
      <c r="B2036"/>
      <c r="C2036" s="2">
        <v>55</v>
      </c>
      <c r="D2036" s="1" t="s">
        <v>126</v>
      </c>
      <c r="E2036" s="12">
        <v>0</v>
      </c>
      <c r="F2036" s="12">
        <v>1750000</v>
      </c>
      <c r="G2036" s="12">
        <v>1750000</v>
      </c>
      <c r="H2036" s="12">
        <v>0</v>
      </c>
      <c r="I2036" s="12">
        <v>1750000</v>
      </c>
    </row>
    <row r="2037" spans="2:9" x14ac:dyDescent="0.2">
      <c r="B2037"/>
      <c r="C2037" s="2">
        <v>70</v>
      </c>
      <c r="D2037" s="1" t="s">
        <v>158</v>
      </c>
      <c r="E2037" s="12">
        <v>0</v>
      </c>
      <c r="F2037" s="12">
        <v>176336</v>
      </c>
      <c r="G2037" s="12">
        <v>176336</v>
      </c>
      <c r="H2037" s="12">
        <v>102865</v>
      </c>
      <c r="I2037" s="12">
        <v>73471</v>
      </c>
    </row>
    <row r="2038" spans="2:9" x14ac:dyDescent="0.2">
      <c r="B2038"/>
      <c r="C2038" s="2">
        <v>71</v>
      </c>
      <c r="D2038" s="1" t="s">
        <v>157</v>
      </c>
      <c r="E2038" s="12">
        <v>0</v>
      </c>
      <c r="F2038" s="12">
        <v>161320</v>
      </c>
      <c r="G2038" s="12">
        <v>161320</v>
      </c>
      <c r="H2038" s="12">
        <v>75808.75</v>
      </c>
      <c r="I2038" s="12">
        <v>85511.25</v>
      </c>
    </row>
    <row r="2039" spans="2:9" x14ac:dyDescent="0.2">
      <c r="B2039"/>
      <c r="C2039" s="2">
        <v>74</v>
      </c>
      <c r="D2039" s="1" t="s">
        <v>156</v>
      </c>
      <c r="E2039" s="12">
        <v>66332</v>
      </c>
      <c r="F2039" s="12">
        <v>576429</v>
      </c>
      <c r="G2039" s="12">
        <v>642761</v>
      </c>
      <c r="H2039" s="12">
        <v>329884.02976</v>
      </c>
      <c r="I2039" s="12">
        <v>312876.97024</v>
      </c>
    </row>
    <row r="2040" spans="2:9" x14ac:dyDescent="0.2">
      <c r="B2040"/>
      <c r="C2040" s="2">
        <v>75</v>
      </c>
      <c r="D2040" s="1" t="s">
        <v>155</v>
      </c>
      <c r="E2040" s="12">
        <v>46121</v>
      </c>
      <c r="F2040" s="12">
        <v>245795</v>
      </c>
      <c r="G2040" s="12">
        <v>291916</v>
      </c>
      <c r="H2040" s="12">
        <v>66595</v>
      </c>
      <c r="I2040" s="12">
        <v>225321</v>
      </c>
    </row>
    <row r="2041" spans="2:9" x14ac:dyDescent="0.2">
      <c r="B2041"/>
      <c r="C2041" s="2">
        <v>76</v>
      </c>
      <c r="D2041" s="1" t="s">
        <v>154</v>
      </c>
      <c r="E2041" s="12">
        <v>183500</v>
      </c>
      <c r="F2041" s="12">
        <v>415900</v>
      </c>
      <c r="G2041" s="12">
        <v>599400</v>
      </c>
      <c r="H2041" s="12">
        <v>269886.34499999997</v>
      </c>
      <c r="I2041" s="12">
        <v>329513.65500000003</v>
      </c>
    </row>
    <row r="2042" spans="2:9" x14ac:dyDescent="0.2">
      <c r="B2042"/>
      <c r="C2042" s="2">
        <v>90</v>
      </c>
      <c r="D2042" s="1" t="s">
        <v>153</v>
      </c>
      <c r="E2042" s="12">
        <v>0</v>
      </c>
      <c r="F2042" s="12">
        <v>64400000</v>
      </c>
      <c r="G2042" s="12">
        <v>64400000</v>
      </c>
      <c r="H2042" s="12">
        <v>36990000</v>
      </c>
      <c r="I2042" s="12">
        <v>27410000</v>
      </c>
    </row>
    <row r="2043" spans="2:9" ht="15" customHeight="1" x14ac:dyDescent="0.2">
      <c r="B2043"/>
      <c r="C2043" s="11" t="s">
        <v>3</v>
      </c>
      <c r="D2043" s="9" t="s">
        <v>152</v>
      </c>
      <c r="E2043" s="10">
        <f>SUBTOTAL(9,E2035:E2042)</f>
        <v>295953</v>
      </c>
      <c r="F2043" s="10">
        <f>SUBTOTAL(9,F2035:F2042)</f>
        <v>68831580</v>
      </c>
      <c r="G2043" s="10">
        <f>SUBTOTAL(9,G2035:G2042)</f>
        <v>69127533</v>
      </c>
      <c r="H2043" s="10">
        <f>SUBTOTAL(9,H2035:H2042)</f>
        <v>38940839.124760002</v>
      </c>
      <c r="I2043" s="10">
        <f>SUBTOTAL(9,I2035:I2042)</f>
        <v>30186693.875239998</v>
      </c>
    </row>
    <row r="2044" spans="2:9" ht="15" customHeight="1" x14ac:dyDescent="0.25">
      <c r="B2044" s="15">
        <v>2426</v>
      </c>
      <c r="C2044" s="2"/>
      <c r="D2044" s="1" t="s">
        <v>151</v>
      </c>
      <c r="E2044" s="14"/>
      <c r="F2044" s="13"/>
      <c r="H2044" s="13"/>
      <c r="I2044" s="13"/>
    </row>
    <row r="2045" spans="2:9" x14ac:dyDescent="0.2">
      <c r="B2045"/>
      <c r="C2045" s="2">
        <v>70</v>
      </c>
      <c r="D2045" s="1" t="s">
        <v>150</v>
      </c>
      <c r="E2045" s="12">
        <v>0</v>
      </c>
      <c r="F2045" s="12">
        <v>50063</v>
      </c>
      <c r="G2045" s="12">
        <v>50063</v>
      </c>
      <c r="H2045" s="12">
        <v>50063</v>
      </c>
      <c r="I2045" s="12">
        <v>0</v>
      </c>
    </row>
    <row r="2046" spans="2:9" x14ac:dyDescent="0.2">
      <c r="B2046"/>
      <c r="C2046" s="2">
        <v>71</v>
      </c>
      <c r="D2046" s="1" t="s">
        <v>149</v>
      </c>
      <c r="E2046" s="12">
        <v>0</v>
      </c>
      <c r="F2046" s="12">
        <v>212342</v>
      </c>
      <c r="G2046" s="12">
        <v>212342</v>
      </c>
      <c r="H2046" s="12">
        <v>212342</v>
      </c>
      <c r="I2046" s="12">
        <v>0</v>
      </c>
    </row>
    <row r="2047" spans="2:9" x14ac:dyDescent="0.2">
      <c r="B2047"/>
      <c r="C2047" s="2">
        <v>90</v>
      </c>
      <c r="D2047" s="1" t="s">
        <v>148</v>
      </c>
      <c r="E2047" s="12">
        <v>0</v>
      </c>
      <c r="F2047" s="12">
        <v>55000</v>
      </c>
      <c r="G2047" s="12">
        <v>55000</v>
      </c>
      <c r="H2047" s="12">
        <v>55000</v>
      </c>
      <c r="I2047" s="12">
        <v>0</v>
      </c>
    </row>
    <row r="2048" spans="2:9" ht="15" customHeight="1" x14ac:dyDescent="0.2">
      <c r="B2048"/>
      <c r="C2048" s="11" t="s">
        <v>3</v>
      </c>
      <c r="D2048" s="9" t="s">
        <v>147</v>
      </c>
      <c r="E2048" s="10">
        <f>SUBTOTAL(9,E2045:E2047)</f>
        <v>0</v>
      </c>
      <c r="F2048" s="10">
        <f>SUBTOTAL(9,F2045:F2047)</f>
        <v>317405</v>
      </c>
      <c r="G2048" s="10">
        <f>SUBTOTAL(9,G2045:G2047)</f>
        <v>317405</v>
      </c>
      <c r="H2048" s="10">
        <f>SUBTOTAL(9,H2045:H2047)</f>
        <v>317405</v>
      </c>
      <c r="I2048" s="10">
        <f>SUBTOTAL(9,I2045:I2047)</f>
        <v>0</v>
      </c>
    </row>
    <row r="2049" spans="2:9" ht="15" customHeight="1" x14ac:dyDescent="0.25">
      <c r="B2049" s="15">
        <v>2429</v>
      </c>
      <c r="C2049" s="2"/>
      <c r="D2049" s="1" t="s">
        <v>146</v>
      </c>
      <c r="E2049" s="14"/>
      <c r="F2049" s="13"/>
      <c r="H2049" s="13"/>
      <c r="I2049" s="13"/>
    </row>
    <row r="2050" spans="2:9" x14ac:dyDescent="0.2">
      <c r="B2050"/>
      <c r="C2050" s="2">
        <v>90</v>
      </c>
      <c r="D2050" s="1" t="s">
        <v>145</v>
      </c>
      <c r="E2050" s="12">
        <v>0</v>
      </c>
      <c r="F2050" s="12">
        <v>7000000</v>
      </c>
      <c r="G2050" s="12">
        <v>7000000</v>
      </c>
      <c r="H2050" s="12">
        <v>7607624.4029599996</v>
      </c>
      <c r="I2050" s="12">
        <v>-607624.40295999998</v>
      </c>
    </row>
    <row r="2051" spans="2:9" ht="15" customHeight="1" x14ac:dyDescent="0.2">
      <c r="B2051"/>
      <c r="C2051" s="11" t="s">
        <v>3</v>
      </c>
      <c r="D2051" s="9" t="s">
        <v>144</v>
      </c>
      <c r="E2051" s="10">
        <f>SUBTOTAL(9,E2050:E2050)</f>
        <v>0</v>
      </c>
      <c r="F2051" s="10">
        <f>SUBTOTAL(9,F2050:F2050)</f>
        <v>7000000</v>
      </c>
      <c r="G2051" s="10">
        <f>SUBTOTAL(9,G2050:G2050)</f>
        <v>7000000</v>
      </c>
      <c r="H2051" s="10">
        <f>SUBTOTAL(9,H2050:H2050)</f>
        <v>7607624.4029599996</v>
      </c>
      <c r="I2051" s="10">
        <f>SUBTOTAL(9,I2050:I2050)</f>
        <v>-607624.40295999998</v>
      </c>
    </row>
    <row r="2052" spans="2:9" ht="15" customHeight="1" x14ac:dyDescent="0.2">
      <c r="C2052" s="5"/>
      <c r="D2052" s="9" t="s">
        <v>143</v>
      </c>
      <c r="E2052" s="8">
        <f>SUBTOTAL(9,E2014:E2051)</f>
        <v>365590</v>
      </c>
      <c r="F2052" s="8">
        <f>SUBTOTAL(9,F2014:F2051)</f>
        <v>161349902</v>
      </c>
      <c r="G2052" s="8">
        <f>SUBTOTAL(9,G2014:G2051)</f>
        <v>161715492</v>
      </c>
      <c r="H2052" s="8">
        <f>SUBTOTAL(9,H2014:H2051)</f>
        <v>96004055.536090001</v>
      </c>
      <c r="I2052" s="8">
        <f>SUBTOTAL(9,I2014:I2051)</f>
        <v>65711436.463909991</v>
      </c>
    </row>
    <row r="2053" spans="2:9" x14ac:dyDescent="0.2">
      <c r="C2053" s="5"/>
      <c r="D2053" s="7"/>
      <c r="E2053" s="6"/>
      <c r="F2053" s="6"/>
      <c r="G2053" s="6"/>
      <c r="H2053" s="6"/>
      <c r="I2053" s="6"/>
    </row>
    <row r="2054" spans="2:9" ht="15" customHeight="1" x14ac:dyDescent="0.2">
      <c r="B2054" s="13"/>
      <c r="C2054" s="2"/>
      <c r="D2054" s="17" t="s">
        <v>142</v>
      </c>
      <c r="E2054" s="13"/>
      <c r="F2054" s="13"/>
      <c r="G2054" s="13"/>
      <c r="H2054" s="13"/>
      <c r="I2054" s="13"/>
    </row>
    <row r="2055" spans="2:9" ht="27" customHeight="1" x14ac:dyDescent="0.25">
      <c r="B2055" s="13"/>
      <c r="C2055" s="2"/>
      <c r="D2055" s="16" t="s">
        <v>6</v>
      </c>
      <c r="E2055" s="13"/>
      <c r="F2055" s="13"/>
      <c r="G2055" s="13"/>
      <c r="H2055" s="13"/>
      <c r="I2055" s="13"/>
    </row>
    <row r="2056" spans="2:9" ht="15" customHeight="1" x14ac:dyDescent="0.25">
      <c r="B2056" s="15">
        <v>2440</v>
      </c>
      <c r="C2056" s="2"/>
      <c r="D2056" s="1" t="s">
        <v>141</v>
      </c>
      <c r="E2056" s="14"/>
      <c r="F2056" s="13"/>
      <c r="H2056" s="13"/>
      <c r="I2056" s="13"/>
    </row>
    <row r="2057" spans="2:9" x14ac:dyDescent="0.2">
      <c r="B2057"/>
      <c r="C2057" s="2">
        <v>30</v>
      </c>
      <c r="D2057" s="1" t="s">
        <v>140</v>
      </c>
      <c r="E2057" s="12">
        <v>0</v>
      </c>
      <c r="F2057" s="12">
        <v>30100000</v>
      </c>
      <c r="G2057" s="12">
        <v>30100000</v>
      </c>
      <c r="H2057" s="12">
        <v>17280784.65422</v>
      </c>
      <c r="I2057" s="12">
        <v>12819215.34578</v>
      </c>
    </row>
    <row r="2058" spans="2:9" ht="15" customHeight="1" x14ac:dyDescent="0.2">
      <c r="B2058"/>
      <c r="C2058" s="11" t="s">
        <v>3</v>
      </c>
      <c r="D2058" s="9" t="s">
        <v>139</v>
      </c>
      <c r="E2058" s="10">
        <f>SUBTOTAL(9,E2057:E2057)</f>
        <v>0</v>
      </c>
      <c r="F2058" s="10">
        <f>SUBTOTAL(9,F2057:F2057)</f>
        <v>30100000</v>
      </c>
      <c r="G2058" s="10">
        <f>SUBTOTAL(9,G2057:G2057)</f>
        <v>30100000</v>
      </c>
      <c r="H2058" s="10">
        <f>SUBTOTAL(9,H2057:H2057)</f>
        <v>17280784.65422</v>
      </c>
      <c r="I2058" s="10">
        <f>SUBTOTAL(9,I2057:I2057)</f>
        <v>12819215.34578</v>
      </c>
    </row>
    <row r="2059" spans="2:9" ht="15" customHeight="1" x14ac:dyDescent="0.2">
      <c r="C2059" s="5"/>
      <c r="D2059" s="9" t="s">
        <v>138</v>
      </c>
      <c r="E2059" s="8">
        <f>SUBTOTAL(9,E2055:E2058)</f>
        <v>0</v>
      </c>
      <c r="F2059" s="8">
        <f>SUBTOTAL(9,F2055:F2058)</f>
        <v>30100000</v>
      </c>
      <c r="G2059" s="8">
        <f>SUBTOTAL(9,G2055:G2058)</f>
        <v>30100000</v>
      </c>
      <c r="H2059" s="8">
        <f>SUBTOTAL(9,H2055:H2058)</f>
        <v>17280784.65422</v>
      </c>
      <c r="I2059" s="8">
        <f>SUBTOTAL(9,I2055:I2058)</f>
        <v>12819215.34578</v>
      </c>
    </row>
    <row r="2060" spans="2:9" x14ac:dyDescent="0.2">
      <c r="C2060" s="5"/>
      <c r="D2060" s="7"/>
      <c r="E2060" s="6"/>
      <c r="F2060" s="6"/>
      <c r="G2060" s="6"/>
      <c r="H2060" s="6"/>
      <c r="I2060" s="6"/>
    </row>
    <row r="2061" spans="2:9" ht="15" customHeight="1" x14ac:dyDescent="0.2">
      <c r="B2061" s="13"/>
      <c r="C2061" s="2"/>
      <c r="D2061" s="17" t="s">
        <v>137</v>
      </c>
      <c r="E2061" s="13"/>
      <c r="F2061" s="13"/>
      <c r="G2061" s="13"/>
      <c r="H2061" s="13"/>
      <c r="I2061" s="13"/>
    </row>
    <row r="2062" spans="2:9" ht="27" customHeight="1" x14ac:dyDescent="0.25">
      <c r="B2062" s="13"/>
      <c r="C2062" s="2"/>
      <c r="D2062" s="16" t="s">
        <v>6</v>
      </c>
      <c r="E2062" s="13"/>
      <c r="F2062" s="13"/>
      <c r="G2062" s="13"/>
      <c r="H2062" s="13"/>
      <c r="I2062" s="13"/>
    </row>
    <row r="2063" spans="2:9" ht="15" customHeight="1" x14ac:dyDescent="0.25">
      <c r="B2063" s="15">
        <v>2445</v>
      </c>
      <c r="C2063" s="2"/>
      <c r="D2063" s="1" t="s">
        <v>136</v>
      </c>
      <c r="E2063" s="14"/>
      <c r="F2063" s="13"/>
      <c r="H2063" s="13"/>
      <c r="I2063" s="13"/>
    </row>
    <row r="2064" spans="2:9" x14ac:dyDescent="0.2">
      <c r="B2064"/>
      <c r="C2064" s="2">
        <v>24</v>
      </c>
      <c r="D2064" s="1" t="s">
        <v>122</v>
      </c>
      <c r="E2064" s="12">
        <f>SUBTOTAL(9,E2065:E2068)</f>
        <v>0</v>
      </c>
      <c r="F2064" s="12">
        <f>SUBTOTAL(9,F2065:F2068)</f>
        <v>-334642</v>
      </c>
      <c r="G2064" s="12">
        <f t="shared" ref="G2064:I2064" si="0">SUBTOTAL(9,G2065:G2068)</f>
        <v>-334642</v>
      </c>
      <c r="H2064" s="12">
        <f t="shared" si="0"/>
        <v>-1521731.01144</v>
      </c>
      <c r="I2064" s="12">
        <f t="shared" si="0"/>
        <v>1187089.0114399998</v>
      </c>
    </row>
    <row r="2065" spans="2:9" x14ac:dyDescent="0.2">
      <c r="B2065"/>
      <c r="C2065" s="2"/>
      <c r="D2065" s="1" t="s">
        <v>121</v>
      </c>
      <c r="E2065" s="12">
        <v>0</v>
      </c>
      <c r="F2065" s="12">
        <v>-6364000</v>
      </c>
      <c r="G2065" s="12">
        <v>-6364000</v>
      </c>
      <c r="H2065" s="12">
        <v>-4992833.8310799999</v>
      </c>
      <c r="I2065" s="12">
        <v>-1371166.1689200001</v>
      </c>
    </row>
    <row r="2066" spans="2:9" x14ac:dyDescent="0.2">
      <c r="B2066"/>
      <c r="C2066" s="2"/>
      <c r="D2066" s="1" t="s">
        <v>120</v>
      </c>
      <c r="E2066" s="12">
        <v>0</v>
      </c>
      <c r="F2066" s="12">
        <v>2695358</v>
      </c>
      <c r="G2066" s="12">
        <v>2695358</v>
      </c>
      <c r="H2066" s="12">
        <v>1476726.2746300001</v>
      </c>
      <c r="I2066" s="12">
        <v>1218631.7253699999</v>
      </c>
    </row>
    <row r="2067" spans="2:9" x14ac:dyDescent="0.2">
      <c r="B2067"/>
      <c r="C2067" s="2"/>
      <c r="D2067" s="1" t="s">
        <v>119</v>
      </c>
      <c r="E2067" s="12">
        <v>0</v>
      </c>
      <c r="F2067" s="12">
        <v>1614000</v>
      </c>
      <c r="G2067" s="12">
        <v>1614000</v>
      </c>
      <c r="H2067" s="12">
        <v>1065403.50459</v>
      </c>
      <c r="I2067" s="12">
        <v>548596.49540999997</v>
      </c>
    </row>
    <row r="2068" spans="2:9" x14ac:dyDescent="0.2">
      <c r="B2068"/>
      <c r="C2068" s="2"/>
      <c r="D2068" s="1" t="s">
        <v>118</v>
      </c>
      <c r="E2068" s="12">
        <v>0</v>
      </c>
      <c r="F2068" s="12">
        <v>1720000</v>
      </c>
      <c r="G2068" s="12">
        <v>1720000</v>
      </c>
      <c r="H2068" s="12">
        <v>928973.04041999998</v>
      </c>
      <c r="I2068" s="12">
        <v>791026.95958000002</v>
      </c>
    </row>
    <row r="2069" spans="2:9" x14ac:dyDescent="0.2">
      <c r="B2069"/>
      <c r="C2069" s="2">
        <v>30</v>
      </c>
      <c r="D2069" s="1" t="s">
        <v>135</v>
      </c>
      <c r="E2069" s="12">
        <v>94902</v>
      </c>
      <c r="F2069" s="12">
        <v>457000</v>
      </c>
      <c r="G2069" s="12">
        <v>551902</v>
      </c>
      <c r="H2069" s="12">
        <v>184821.67027999999</v>
      </c>
      <c r="I2069" s="12">
        <v>367080.32971999998</v>
      </c>
    </row>
    <row r="2070" spans="2:9" x14ac:dyDescent="0.2">
      <c r="B2070"/>
      <c r="C2070" s="2">
        <v>31</v>
      </c>
      <c r="D2070" s="1" t="s">
        <v>134</v>
      </c>
      <c r="E2070" s="12">
        <v>0</v>
      </c>
      <c r="F2070" s="12">
        <v>380000</v>
      </c>
      <c r="G2070" s="12">
        <v>380000</v>
      </c>
      <c r="H2070" s="12">
        <v>161252.26048</v>
      </c>
      <c r="I2070" s="12">
        <v>218747.73952</v>
      </c>
    </row>
    <row r="2071" spans="2:9" x14ac:dyDescent="0.2">
      <c r="B2071"/>
      <c r="C2071" s="2">
        <v>32</v>
      </c>
      <c r="D2071" s="1" t="s">
        <v>133</v>
      </c>
      <c r="E2071" s="12">
        <v>0</v>
      </c>
      <c r="F2071" s="12">
        <v>277000</v>
      </c>
      <c r="G2071" s="12">
        <v>277000</v>
      </c>
      <c r="H2071" s="12">
        <v>224449.71614999999</v>
      </c>
      <c r="I2071" s="12">
        <v>52550.28385</v>
      </c>
    </row>
    <row r="2072" spans="2:9" x14ac:dyDescent="0.2">
      <c r="B2072"/>
      <c r="C2072" s="2">
        <v>33</v>
      </c>
      <c r="D2072" s="1" t="s">
        <v>132</v>
      </c>
      <c r="E2072" s="12">
        <v>67738</v>
      </c>
      <c r="F2072" s="12">
        <v>5461140</v>
      </c>
      <c r="G2072" s="12">
        <v>5528878</v>
      </c>
      <c r="H2072" s="12">
        <v>3148291.7562299999</v>
      </c>
      <c r="I2072" s="12">
        <v>2380586.2437700001</v>
      </c>
    </row>
    <row r="2073" spans="2:9" x14ac:dyDescent="0.2">
      <c r="B2073"/>
      <c r="C2073" s="2">
        <v>34</v>
      </c>
      <c r="D2073" s="1" t="s">
        <v>131</v>
      </c>
      <c r="E2073" s="12">
        <v>292876</v>
      </c>
      <c r="F2073" s="12">
        <v>785000</v>
      </c>
      <c r="G2073" s="12">
        <v>1077876</v>
      </c>
      <c r="H2073" s="12">
        <v>446254.40084999998</v>
      </c>
      <c r="I2073" s="12">
        <v>631621.59915000002</v>
      </c>
    </row>
    <row r="2074" spans="2:9" x14ac:dyDescent="0.2">
      <c r="B2074"/>
      <c r="C2074" s="2">
        <v>39</v>
      </c>
      <c r="D2074" s="1" t="s">
        <v>130</v>
      </c>
      <c r="E2074" s="12">
        <v>8125</v>
      </c>
      <c r="F2074" s="12">
        <v>667000</v>
      </c>
      <c r="G2074" s="12">
        <v>675125</v>
      </c>
      <c r="H2074" s="12">
        <v>398855.51925000001</v>
      </c>
      <c r="I2074" s="12">
        <v>276269.48074999999</v>
      </c>
    </row>
    <row r="2075" spans="2:9" x14ac:dyDescent="0.2">
      <c r="B2075"/>
      <c r="C2075" s="2">
        <v>45</v>
      </c>
      <c r="D2075" s="1" t="s">
        <v>115</v>
      </c>
      <c r="E2075" s="12">
        <v>174240</v>
      </c>
      <c r="F2075" s="12">
        <v>352985</v>
      </c>
      <c r="G2075" s="12">
        <v>527225</v>
      </c>
      <c r="H2075" s="12">
        <v>176628.45329999999</v>
      </c>
      <c r="I2075" s="12">
        <v>350596.54670000001</v>
      </c>
    </row>
    <row r="2076" spans="2:9" x14ac:dyDescent="0.2">
      <c r="B2076"/>
      <c r="C2076" s="2">
        <v>49</v>
      </c>
      <c r="D2076" s="1" t="s">
        <v>129</v>
      </c>
      <c r="E2076" s="12">
        <v>0</v>
      </c>
      <c r="F2076" s="12">
        <v>21319</v>
      </c>
      <c r="G2076" s="12">
        <v>21319</v>
      </c>
      <c r="H2076" s="12">
        <v>47566.225539999999</v>
      </c>
      <c r="I2076" s="12">
        <v>-26247.225539999999</v>
      </c>
    </row>
    <row r="2077" spans="2:9" ht="15" customHeight="1" x14ac:dyDescent="0.2">
      <c r="B2077"/>
      <c r="C2077" s="11" t="s">
        <v>3</v>
      </c>
      <c r="D2077" s="9" t="s">
        <v>128</v>
      </c>
      <c r="E2077" s="10">
        <f>SUBTOTAL(9,E2064:E2076)</f>
        <v>637881</v>
      </c>
      <c r="F2077" s="10">
        <f>SUBTOTAL(9,F2064:F2076)</f>
        <v>8066802</v>
      </c>
      <c r="G2077" s="10">
        <f>SUBTOTAL(9,G2064:G2076)</f>
        <v>8704683</v>
      </c>
      <c r="H2077" s="10">
        <f>SUBTOTAL(9,H2064:H2076)</f>
        <v>3266388.9906399995</v>
      </c>
      <c r="I2077" s="10">
        <f>SUBTOTAL(9,I2064:I2076)</f>
        <v>5438294.0093600005</v>
      </c>
    </row>
    <row r="2078" spans="2:9" ht="15" customHeight="1" x14ac:dyDescent="0.25">
      <c r="B2078" s="15">
        <v>2460</v>
      </c>
      <c r="C2078" s="2"/>
      <c r="D2078" s="1" t="s">
        <v>127</v>
      </c>
      <c r="E2078" s="14"/>
      <c r="F2078" s="13"/>
      <c r="H2078" s="13"/>
      <c r="I2078" s="13"/>
    </row>
    <row r="2079" spans="2:9" x14ac:dyDescent="0.2">
      <c r="B2079"/>
      <c r="C2079" s="2">
        <v>24</v>
      </c>
      <c r="D2079" s="1" t="s">
        <v>122</v>
      </c>
      <c r="E2079" s="12">
        <f>SUBTOTAL(9,E2080:E2081)</f>
        <v>0</v>
      </c>
      <c r="F2079" s="12">
        <f>SUBTOTAL(9,F2080:F2081)</f>
        <v>102500</v>
      </c>
      <c r="G2079" s="12">
        <f t="shared" ref="G2079:I2079" si="1">SUBTOTAL(9,G2080:G2081)</f>
        <v>102500</v>
      </c>
      <c r="H2079" s="12">
        <f t="shared" si="1"/>
        <v>39770.853739999991</v>
      </c>
      <c r="I2079" s="12">
        <f t="shared" si="1"/>
        <v>62729.146260000009</v>
      </c>
    </row>
    <row r="2080" spans="2:9" x14ac:dyDescent="0.2">
      <c r="B2080"/>
      <c r="C2080" s="2"/>
      <c r="D2080" s="1" t="s">
        <v>121</v>
      </c>
      <c r="E2080" s="12">
        <v>0</v>
      </c>
      <c r="F2080" s="12">
        <v>-209500</v>
      </c>
      <c r="G2080" s="12">
        <v>-209500</v>
      </c>
      <c r="H2080" s="12">
        <v>-113156.7396</v>
      </c>
      <c r="I2080" s="12">
        <v>-96343.260399999999</v>
      </c>
    </row>
    <row r="2081" spans="2:9" x14ac:dyDescent="0.2">
      <c r="B2081"/>
      <c r="C2081" s="2"/>
      <c r="D2081" s="1" t="s">
        <v>120</v>
      </c>
      <c r="E2081" s="12">
        <v>0</v>
      </c>
      <c r="F2081" s="12">
        <v>312000</v>
      </c>
      <c r="G2081" s="12">
        <v>312000</v>
      </c>
      <c r="H2081" s="12">
        <v>152927.59333999999</v>
      </c>
      <c r="I2081" s="12">
        <v>159072.40666000001</v>
      </c>
    </row>
    <row r="2082" spans="2:9" x14ac:dyDescent="0.2">
      <c r="B2082"/>
      <c r="C2082" s="2">
        <v>58</v>
      </c>
      <c r="D2082" s="1" t="s">
        <v>126</v>
      </c>
      <c r="E2082" s="12">
        <v>0</v>
      </c>
      <c r="F2082" s="12">
        <v>0</v>
      </c>
      <c r="G2082" s="12">
        <v>0</v>
      </c>
      <c r="H2082" s="12">
        <v>0</v>
      </c>
      <c r="I2082" s="12">
        <v>0</v>
      </c>
    </row>
    <row r="2083" spans="2:9" x14ac:dyDescent="0.2">
      <c r="B2083"/>
      <c r="C2083" s="2">
        <v>90</v>
      </c>
      <c r="D2083" s="1" t="s">
        <v>125</v>
      </c>
      <c r="E2083" s="12">
        <v>0</v>
      </c>
      <c r="F2083" s="12">
        <v>0</v>
      </c>
      <c r="G2083" s="12">
        <v>0</v>
      </c>
      <c r="H2083" s="12">
        <v>0</v>
      </c>
      <c r="I2083" s="12">
        <v>0</v>
      </c>
    </row>
    <row r="2084" spans="2:9" ht="15" customHeight="1" x14ac:dyDescent="0.2">
      <c r="B2084"/>
      <c r="C2084" s="11" t="s">
        <v>3</v>
      </c>
      <c r="D2084" s="9" t="s">
        <v>124</v>
      </c>
      <c r="E2084" s="10">
        <f>SUBTOTAL(9,E2079:E2083)</f>
        <v>0</v>
      </c>
      <c r="F2084" s="10">
        <f>SUBTOTAL(9,F2079:F2083)</f>
        <v>102500</v>
      </c>
      <c r="G2084" s="10">
        <f>SUBTOTAL(9,G2079:G2083)</f>
        <v>102500</v>
      </c>
      <c r="H2084" s="10">
        <f>SUBTOTAL(9,H2079:H2083)</f>
        <v>39770.853739999991</v>
      </c>
      <c r="I2084" s="10">
        <f>SUBTOTAL(9,I2079:I2083)</f>
        <v>62729.146260000009</v>
      </c>
    </row>
    <row r="2085" spans="2:9" ht="15" customHeight="1" x14ac:dyDescent="0.25">
      <c r="B2085" s="15">
        <v>2470</v>
      </c>
      <c r="C2085" s="2"/>
      <c r="D2085" s="1" t="s">
        <v>123</v>
      </c>
      <c r="E2085" s="14"/>
      <c r="F2085" s="13"/>
      <c r="H2085" s="13"/>
      <c r="I2085" s="13"/>
    </row>
    <row r="2086" spans="2:9" x14ac:dyDescent="0.2">
      <c r="B2086"/>
      <c r="C2086" s="2">
        <v>24</v>
      </c>
      <c r="D2086" s="1" t="s">
        <v>122</v>
      </c>
      <c r="E2086" s="12">
        <f>SUBTOTAL(9,E2087:E2092)</f>
        <v>0</v>
      </c>
      <c r="F2086" s="12">
        <f>SUBTOTAL(9,F2087:F2092)</f>
        <v>-15000</v>
      </c>
      <c r="G2086" s="12">
        <f t="shared" ref="G2086:I2086" si="2">SUBTOTAL(9,G2087:G2092)</f>
        <v>-15000</v>
      </c>
      <c r="H2086" s="12">
        <f t="shared" si="2"/>
        <v>-18548.961730000003</v>
      </c>
      <c r="I2086" s="12">
        <f t="shared" si="2"/>
        <v>3548.9617299999773</v>
      </c>
    </row>
    <row r="2087" spans="2:9" x14ac:dyDescent="0.2">
      <c r="B2087"/>
      <c r="C2087" s="2"/>
      <c r="D2087" s="1" t="s">
        <v>121</v>
      </c>
      <c r="E2087" s="12">
        <v>0</v>
      </c>
      <c r="F2087" s="12">
        <v>-730000</v>
      </c>
      <c r="G2087" s="12">
        <v>-730000</v>
      </c>
      <c r="H2087" s="12">
        <v>-437377.09565999999</v>
      </c>
      <c r="I2087" s="12">
        <v>-292622.90434000001</v>
      </c>
    </row>
    <row r="2088" spans="2:9" x14ac:dyDescent="0.2">
      <c r="B2088"/>
      <c r="C2088" s="2"/>
      <c r="D2088" s="1" t="s">
        <v>120</v>
      </c>
      <c r="E2088" s="12">
        <v>0</v>
      </c>
      <c r="F2088" s="12">
        <v>594000</v>
      </c>
      <c r="G2088" s="12">
        <v>594000</v>
      </c>
      <c r="H2088" s="12">
        <v>342415.38715999998</v>
      </c>
      <c r="I2088" s="12">
        <v>251584.61283999999</v>
      </c>
    </row>
    <row r="2089" spans="2:9" x14ac:dyDescent="0.2">
      <c r="B2089"/>
      <c r="C2089" s="2"/>
      <c r="D2089" s="1" t="s">
        <v>119</v>
      </c>
      <c r="E2089" s="12">
        <v>0</v>
      </c>
      <c r="F2089" s="12">
        <v>90000</v>
      </c>
      <c r="G2089" s="12">
        <v>90000</v>
      </c>
      <c r="H2089" s="12">
        <v>48287.276400000002</v>
      </c>
      <c r="I2089" s="12">
        <v>41712.723599999998</v>
      </c>
    </row>
    <row r="2090" spans="2:9" x14ac:dyDescent="0.2">
      <c r="B2090"/>
      <c r="C2090" s="2"/>
      <c r="D2090" s="1" t="s">
        <v>118</v>
      </c>
      <c r="E2090" s="12">
        <v>0</v>
      </c>
      <c r="F2090" s="12">
        <v>1000</v>
      </c>
      <c r="G2090" s="12">
        <v>1000</v>
      </c>
      <c r="H2090" s="12">
        <v>-3957.86463</v>
      </c>
      <c r="I2090" s="12">
        <v>4957.86463</v>
      </c>
    </row>
    <row r="2091" spans="2:9" x14ac:dyDescent="0.2">
      <c r="B2091"/>
      <c r="C2091" s="2"/>
      <c r="D2091" s="1" t="s">
        <v>117</v>
      </c>
      <c r="E2091" s="12">
        <v>0</v>
      </c>
      <c r="F2091" s="12">
        <v>55000</v>
      </c>
      <c r="G2091" s="12">
        <v>55000</v>
      </c>
      <c r="H2091" s="12">
        <v>32083.334999999999</v>
      </c>
      <c r="I2091" s="12">
        <v>22916.665000000001</v>
      </c>
    </row>
    <row r="2092" spans="2:9" x14ac:dyDescent="0.2">
      <c r="B2092"/>
      <c r="C2092" s="2"/>
      <c r="D2092" s="1" t="s">
        <v>116</v>
      </c>
      <c r="E2092" s="12">
        <v>0</v>
      </c>
      <c r="F2092" s="12">
        <v>-25000</v>
      </c>
      <c r="G2092" s="12">
        <v>-25000</v>
      </c>
      <c r="H2092" s="12">
        <v>0</v>
      </c>
      <c r="I2092" s="12">
        <v>-25000</v>
      </c>
    </row>
    <row r="2093" spans="2:9" x14ac:dyDescent="0.2">
      <c r="B2093"/>
      <c r="C2093" s="2">
        <v>45</v>
      </c>
      <c r="D2093" s="1" t="s">
        <v>115</v>
      </c>
      <c r="E2093" s="12">
        <v>2923</v>
      </c>
      <c r="F2093" s="12">
        <v>202327</v>
      </c>
      <c r="G2093" s="12">
        <v>205250</v>
      </c>
      <c r="H2093" s="12">
        <v>116901.3254</v>
      </c>
      <c r="I2093" s="12">
        <v>88348.674599999998</v>
      </c>
    </row>
    <row r="2094" spans="2:9" ht="15" customHeight="1" x14ac:dyDescent="0.2">
      <c r="B2094"/>
      <c r="C2094" s="11" t="s">
        <v>3</v>
      </c>
      <c r="D2094" s="9" t="s">
        <v>114</v>
      </c>
      <c r="E2094" s="10">
        <f>SUBTOTAL(9,E2086:E2093)</f>
        <v>2923</v>
      </c>
      <c r="F2094" s="10">
        <f>SUBTOTAL(9,F2086:F2093)</f>
        <v>187327</v>
      </c>
      <c r="G2094" s="10">
        <f>SUBTOTAL(9,G2086:G2093)</f>
        <v>190250</v>
      </c>
      <c r="H2094" s="10">
        <f>SUBTOTAL(9,H2086:H2093)</f>
        <v>98352.363669999992</v>
      </c>
      <c r="I2094" s="10">
        <f>SUBTOTAL(9,I2086:I2093)</f>
        <v>91897.636329999979</v>
      </c>
    </row>
    <row r="2095" spans="2:9" ht="15" customHeight="1" x14ac:dyDescent="0.2">
      <c r="C2095" s="5"/>
      <c r="D2095" s="9" t="s">
        <v>113</v>
      </c>
      <c r="E2095" s="8">
        <f>SUBTOTAL(9,E2062:E2094)</f>
        <v>640804</v>
      </c>
      <c r="F2095" s="8">
        <f>SUBTOTAL(9,F2062:F2094)</f>
        <v>8356629</v>
      </c>
      <c r="G2095" s="8">
        <f>SUBTOTAL(9,G2062:G2094)</f>
        <v>8997433</v>
      </c>
      <c r="H2095" s="8">
        <f>SUBTOTAL(9,H2062:H2094)</f>
        <v>3404512.2080499991</v>
      </c>
      <c r="I2095" s="8">
        <f>SUBTOTAL(9,I2062:I2094)</f>
        <v>5592920.7919499995</v>
      </c>
    </row>
    <row r="2096" spans="2:9" x14ac:dyDescent="0.2">
      <c r="C2096" s="5"/>
      <c r="D2096" s="7"/>
      <c r="E2096" s="6"/>
      <c r="F2096" s="6"/>
      <c r="G2096" s="6"/>
      <c r="H2096" s="6"/>
      <c r="I2096" s="6"/>
    </row>
    <row r="2097" spans="2:9" ht="15" customHeight="1" x14ac:dyDescent="0.2">
      <c r="B2097" s="13"/>
      <c r="C2097" s="2"/>
      <c r="D2097" s="17" t="s">
        <v>112</v>
      </c>
      <c r="E2097" s="13"/>
      <c r="F2097" s="13"/>
      <c r="G2097" s="13"/>
      <c r="H2097" s="13"/>
      <c r="I2097" s="13"/>
    </row>
    <row r="2098" spans="2:9" ht="27" customHeight="1" x14ac:dyDescent="0.25">
      <c r="B2098" s="13"/>
      <c r="C2098" s="2"/>
      <c r="D2098" s="16" t="s">
        <v>111</v>
      </c>
      <c r="E2098" s="13"/>
      <c r="F2098" s="13"/>
      <c r="G2098" s="13"/>
      <c r="H2098" s="13"/>
      <c r="I2098" s="13"/>
    </row>
    <row r="2099" spans="2:9" ht="15" customHeight="1" x14ac:dyDescent="0.25">
      <c r="B2099" s="15">
        <v>2530</v>
      </c>
      <c r="C2099" s="2"/>
      <c r="D2099" s="1" t="s">
        <v>110</v>
      </c>
      <c r="E2099" s="14"/>
      <c r="F2099" s="13"/>
      <c r="H2099" s="13"/>
      <c r="I2099" s="13"/>
    </row>
    <row r="2100" spans="2:9" x14ac:dyDescent="0.2">
      <c r="B2100"/>
      <c r="C2100" s="2">
        <v>70</v>
      </c>
      <c r="D2100" s="1" t="s">
        <v>109</v>
      </c>
      <c r="E2100" s="12">
        <v>0</v>
      </c>
      <c r="F2100" s="12">
        <v>24760000</v>
      </c>
      <c r="G2100" s="12">
        <v>24760000</v>
      </c>
      <c r="H2100" s="12">
        <v>13660118.973999999</v>
      </c>
      <c r="I2100" s="12">
        <v>11099881.026000001</v>
      </c>
    </row>
    <row r="2101" spans="2:9" x14ac:dyDescent="0.2">
      <c r="B2101"/>
      <c r="C2101" s="2">
        <v>71</v>
      </c>
      <c r="D2101" s="1" t="s">
        <v>108</v>
      </c>
      <c r="E2101" s="12">
        <v>0</v>
      </c>
      <c r="F2101" s="12">
        <v>705000</v>
      </c>
      <c r="G2101" s="12">
        <v>705000</v>
      </c>
      <c r="H2101" s="12">
        <v>422245.26500000001</v>
      </c>
      <c r="I2101" s="12">
        <v>282754.73499999999</v>
      </c>
    </row>
    <row r="2102" spans="2:9" x14ac:dyDescent="0.2">
      <c r="B2102"/>
      <c r="C2102" s="2">
        <v>72</v>
      </c>
      <c r="D2102" s="1" t="s">
        <v>107</v>
      </c>
      <c r="E2102" s="12">
        <v>0</v>
      </c>
      <c r="F2102" s="12">
        <v>615000</v>
      </c>
      <c r="G2102" s="12">
        <v>615000</v>
      </c>
      <c r="H2102" s="12">
        <v>650999.20900000003</v>
      </c>
      <c r="I2102" s="12">
        <v>-35999.209000000003</v>
      </c>
    </row>
    <row r="2103" spans="2:9" x14ac:dyDescent="0.2">
      <c r="B2103"/>
      <c r="C2103" s="2">
        <v>73</v>
      </c>
      <c r="D2103" s="1" t="s">
        <v>106</v>
      </c>
      <c r="E2103" s="12">
        <v>0</v>
      </c>
      <c r="F2103" s="12">
        <v>22000</v>
      </c>
      <c r="G2103" s="12">
        <v>22000</v>
      </c>
      <c r="H2103" s="12">
        <v>14279.248</v>
      </c>
      <c r="I2103" s="12">
        <v>7720.7520000000004</v>
      </c>
    </row>
    <row r="2104" spans="2:9" ht="15" customHeight="1" x14ac:dyDescent="0.2">
      <c r="B2104"/>
      <c r="C2104" s="11" t="s">
        <v>3</v>
      </c>
      <c r="D2104" s="9" t="s">
        <v>105</v>
      </c>
      <c r="E2104" s="10">
        <f>SUBTOTAL(9,E2100:E2103)</f>
        <v>0</v>
      </c>
      <c r="F2104" s="10">
        <f>SUBTOTAL(9,F2100:F2103)</f>
        <v>26102000</v>
      </c>
      <c r="G2104" s="10">
        <f>SUBTOTAL(9,G2100:G2103)</f>
        <v>26102000</v>
      </c>
      <c r="H2104" s="10">
        <f>SUBTOTAL(9,H2100:H2103)</f>
        <v>14747642.696</v>
      </c>
      <c r="I2104" s="10">
        <f>SUBTOTAL(9,I2100:I2103)</f>
        <v>11354357.304</v>
      </c>
    </row>
    <row r="2105" spans="2:9" ht="15" customHeight="1" x14ac:dyDescent="0.25">
      <c r="B2105" s="15">
        <v>2531</v>
      </c>
      <c r="C2105" s="2"/>
      <c r="D2105" s="1" t="s">
        <v>104</v>
      </c>
      <c r="E2105" s="14"/>
      <c r="F2105" s="13"/>
      <c r="H2105" s="13"/>
      <c r="I2105" s="13"/>
    </row>
    <row r="2106" spans="2:9" x14ac:dyDescent="0.2">
      <c r="B2106"/>
      <c r="C2106" s="2">
        <v>70</v>
      </c>
      <c r="D2106" s="1" t="s">
        <v>103</v>
      </c>
      <c r="E2106" s="12">
        <v>0</v>
      </c>
      <c r="F2106" s="12">
        <v>690000</v>
      </c>
      <c r="G2106" s="12">
        <v>690000</v>
      </c>
      <c r="H2106" s="12">
        <v>394877.43005000002</v>
      </c>
      <c r="I2106" s="12">
        <v>295122.56994999998</v>
      </c>
    </row>
    <row r="2107" spans="2:9" ht="15" customHeight="1" x14ac:dyDescent="0.2">
      <c r="B2107"/>
      <c r="C2107" s="11" t="s">
        <v>3</v>
      </c>
      <c r="D2107" s="9" t="s">
        <v>102</v>
      </c>
      <c r="E2107" s="10">
        <f>SUBTOTAL(9,E2106:E2106)</f>
        <v>0</v>
      </c>
      <c r="F2107" s="10">
        <f>SUBTOTAL(9,F2106:F2106)</f>
        <v>690000</v>
      </c>
      <c r="G2107" s="10">
        <f>SUBTOTAL(9,G2106:G2106)</f>
        <v>690000</v>
      </c>
      <c r="H2107" s="10">
        <f>SUBTOTAL(9,H2106:H2106)</f>
        <v>394877.43005000002</v>
      </c>
      <c r="I2107" s="10">
        <f>SUBTOTAL(9,I2106:I2106)</f>
        <v>295122.56994999998</v>
      </c>
    </row>
    <row r="2108" spans="2:9" ht="15" customHeight="1" x14ac:dyDescent="0.2">
      <c r="C2108" s="5"/>
      <c r="D2108" s="9" t="s">
        <v>101</v>
      </c>
      <c r="E2108" s="8">
        <f>SUBTOTAL(9,E2099:E2107)</f>
        <v>0</v>
      </c>
      <c r="F2108" s="8">
        <f>SUBTOTAL(9,F2099:F2107)</f>
        <v>26792000</v>
      </c>
      <c r="G2108" s="8">
        <f>SUBTOTAL(9,G2099:G2107)</f>
        <v>26792000</v>
      </c>
      <c r="H2108" s="8">
        <f>SUBTOTAL(9,H2099:H2107)</f>
        <v>15142520.126050001</v>
      </c>
      <c r="I2108" s="8">
        <f>SUBTOTAL(9,I2099:I2107)</f>
        <v>11649479.873949999</v>
      </c>
    </row>
    <row r="2109" spans="2:9" ht="27" customHeight="1" x14ac:dyDescent="0.25">
      <c r="B2109" s="13"/>
      <c r="C2109" s="2"/>
      <c r="D2109" s="16" t="s">
        <v>100</v>
      </c>
      <c r="E2109" s="13"/>
      <c r="F2109" s="13"/>
      <c r="G2109" s="13"/>
      <c r="H2109" s="13"/>
      <c r="I2109" s="13"/>
    </row>
    <row r="2110" spans="2:9" ht="15" customHeight="1" x14ac:dyDescent="0.25">
      <c r="B2110" s="15">
        <v>2540</v>
      </c>
      <c r="C2110" s="2"/>
      <c r="D2110" s="1" t="s">
        <v>99</v>
      </c>
      <c r="E2110" s="14"/>
      <c r="F2110" s="13"/>
      <c r="H2110" s="13"/>
      <c r="I2110" s="13"/>
    </row>
    <row r="2111" spans="2:9" x14ac:dyDescent="0.2">
      <c r="B2111"/>
      <c r="C2111" s="2">
        <v>70</v>
      </c>
      <c r="D2111" s="1" t="s">
        <v>98</v>
      </c>
      <c r="E2111" s="12">
        <v>0</v>
      </c>
      <c r="F2111" s="12">
        <v>80000</v>
      </c>
      <c r="G2111" s="12">
        <v>80000</v>
      </c>
      <c r="H2111" s="12">
        <v>40000</v>
      </c>
      <c r="I2111" s="12">
        <v>40000</v>
      </c>
    </row>
    <row r="2112" spans="2:9" ht="15" customHeight="1" x14ac:dyDescent="0.2">
      <c r="B2112"/>
      <c r="C2112" s="11" t="s">
        <v>3</v>
      </c>
      <c r="D2112" s="9" t="s">
        <v>97</v>
      </c>
      <c r="E2112" s="10">
        <f>SUBTOTAL(9,E2111:E2111)</f>
        <v>0</v>
      </c>
      <c r="F2112" s="10">
        <f>SUBTOTAL(9,F2111:F2111)</f>
        <v>80000</v>
      </c>
      <c r="G2112" s="10">
        <f>SUBTOTAL(9,G2111:G2111)</f>
        <v>80000</v>
      </c>
      <c r="H2112" s="10">
        <f>SUBTOTAL(9,H2111:H2111)</f>
        <v>40000</v>
      </c>
      <c r="I2112" s="10">
        <f>SUBTOTAL(9,I2111:I2111)</f>
        <v>40000</v>
      </c>
    </row>
    <row r="2113" spans="2:9" ht="15" customHeight="1" x14ac:dyDescent="0.25">
      <c r="B2113" s="15">
        <v>2541</v>
      </c>
      <c r="C2113" s="2"/>
      <c r="D2113" s="1" t="s">
        <v>96</v>
      </c>
      <c r="E2113" s="14"/>
      <c r="F2113" s="13"/>
      <c r="H2113" s="13"/>
      <c r="I2113" s="13"/>
    </row>
    <row r="2114" spans="2:9" x14ac:dyDescent="0.2">
      <c r="B2114"/>
      <c r="C2114" s="2">
        <v>70</v>
      </c>
      <c r="D2114" s="1" t="s">
        <v>95</v>
      </c>
      <c r="E2114" s="12">
        <v>0</v>
      </c>
      <c r="F2114" s="12">
        <v>12210000</v>
      </c>
      <c r="G2114" s="12">
        <v>12210000</v>
      </c>
      <c r="H2114" s="12">
        <v>8197398.2244899999</v>
      </c>
      <c r="I2114" s="12">
        <v>4012601.7755100001</v>
      </c>
    </row>
    <row r="2115" spans="2:9" ht="15" customHeight="1" x14ac:dyDescent="0.2">
      <c r="B2115"/>
      <c r="C2115" s="11" t="s">
        <v>3</v>
      </c>
      <c r="D2115" s="9" t="s">
        <v>94</v>
      </c>
      <c r="E2115" s="10">
        <f>SUBTOTAL(9,E2114:E2114)</f>
        <v>0</v>
      </c>
      <c r="F2115" s="10">
        <f>SUBTOTAL(9,F2114:F2114)</f>
        <v>12210000</v>
      </c>
      <c r="G2115" s="10">
        <f>SUBTOTAL(9,G2114:G2114)</f>
        <v>12210000</v>
      </c>
      <c r="H2115" s="10">
        <f>SUBTOTAL(9,H2114:H2114)</f>
        <v>8197398.2244899999</v>
      </c>
      <c r="I2115" s="10">
        <f>SUBTOTAL(9,I2114:I2114)</f>
        <v>4012601.7755100001</v>
      </c>
    </row>
    <row r="2116" spans="2:9" ht="15" customHeight="1" x14ac:dyDescent="0.25">
      <c r="B2116" s="15">
        <v>2542</v>
      </c>
      <c r="C2116" s="2"/>
      <c r="D2116" s="1" t="s">
        <v>93</v>
      </c>
      <c r="E2116" s="14"/>
      <c r="F2116" s="13"/>
      <c r="H2116" s="13"/>
      <c r="I2116" s="13"/>
    </row>
    <row r="2117" spans="2:9" x14ac:dyDescent="0.2">
      <c r="B2117"/>
      <c r="C2117" s="2">
        <v>70</v>
      </c>
      <c r="D2117" s="1" t="s">
        <v>92</v>
      </c>
      <c r="E2117" s="12">
        <v>0</v>
      </c>
      <c r="F2117" s="12">
        <v>900000</v>
      </c>
      <c r="G2117" s="12">
        <v>900000</v>
      </c>
      <c r="H2117" s="12">
        <v>558290.29787000001</v>
      </c>
      <c r="I2117" s="12">
        <v>341709.70212999999</v>
      </c>
    </row>
    <row r="2118" spans="2:9" ht="15" customHeight="1" x14ac:dyDescent="0.2">
      <c r="B2118"/>
      <c r="C2118" s="11" t="s">
        <v>3</v>
      </c>
      <c r="D2118" s="9" t="s">
        <v>91</v>
      </c>
      <c r="E2118" s="10">
        <f>SUBTOTAL(9,E2117:E2117)</f>
        <v>0</v>
      </c>
      <c r="F2118" s="10">
        <f>SUBTOTAL(9,F2117:F2117)</f>
        <v>900000</v>
      </c>
      <c r="G2118" s="10">
        <f>SUBTOTAL(9,G2117:G2117)</f>
        <v>900000</v>
      </c>
      <c r="H2118" s="10">
        <f>SUBTOTAL(9,H2117:H2117)</f>
        <v>558290.29787000001</v>
      </c>
      <c r="I2118" s="10">
        <f>SUBTOTAL(9,I2117:I2117)</f>
        <v>341709.70212999999</v>
      </c>
    </row>
    <row r="2119" spans="2:9" ht="15" customHeight="1" x14ac:dyDescent="0.2">
      <c r="C2119" s="5"/>
      <c r="D2119" s="9" t="s">
        <v>90</v>
      </c>
      <c r="E2119" s="8">
        <f>SUBTOTAL(9,E2110:E2118)</f>
        <v>0</v>
      </c>
      <c r="F2119" s="8">
        <f>SUBTOTAL(9,F2110:F2118)</f>
        <v>13190000</v>
      </c>
      <c r="G2119" s="8">
        <f>SUBTOTAL(9,G2110:G2118)</f>
        <v>13190000</v>
      </c>
      <c r="H2119" s="8">
        <f>SUBTOTAL(9,H2110:H2118)</f>
        <v>8795688.5223600008</v>
      </c>
      <c r="I2119" s="8">
        <f>SUBTOTAL(9,I2110:I2118)</f>
        <v>4394311.4776400002</v>
      </c>
    </row>
    <row r="2120" spans="2:9" ht="27" customHeight="1" x14ac:dyDescent="0.25">
      <c r="B2120" s="13"/>
      <c r="C2120" s="2"/>
      <c r="D2120" s="16" t="s">
        <v>89</v>
      </c>
      <c r="E2120" s="13"/>
      <c r="F2120" s="13"/>
      <c r="G2120" s="13"/>
      <c r="H2120" s="13"/>
      <c r="I2120" s="13"/>
    </row>
    <row r="2121" spans="2:9" ht="15" customHeight="1" x14ac:dyDescent="0.25">
      <c r="B2121" s="15">
        <v>2620</v>
      </c>
      <c r="C2121" s="2"/>
      <c r="D2121" s="1" t="s">
        <v>88</v>
      </c>
      <c r="E2121" s="14"/>
      <c r="F2121" s="13"/>
      <c r="H2121" s="13"/>
      <c r="I2121" s="13"/>
    </row>
    <row r="2122" spans="2:9" x14ac:dyDescent="0.2">
      <c r="B2122"/>
      <c r="C2122" s="2">
        <v>70</v>
      </c>
      <c r="D2122" s="1" t="s">
        <v>87</v>
      </c>
      <c r="E2122" s="12">
        <v>0</v>
      </c>
      <c r="F2122" s="12">
        <v>1600000</v>
      </c>
      <c r="G2122" s="12">
        <v>1600000</v>
      </c>
      <c r="H2122" s="12">
        <v>943493.07</v>
      </c>
      <c r="I2122" s="12">
        <v>656506.93000000005</v>
      </c>
    </row>
    <row r="2123" spans="2:9" x14ac:dyDescent="0.2">
      <c r="B2123"/>
      <c r="C2123" s="2">
        <v>72</v>
      </c>
      <c r="D2123" s="1" t="s">
        <v>86</v>
      </c>
      <c r="E2123" s="12">
        <v>0</v>
      </c>
      <c r="F2123" s="12">
        <v>83000</v>
      </c>
      <c r="G2123" s="12">
        <v>83000</v>
      </c>
      <c r="H2123" s="12">
        <v>51035.864000000001</v>
      </c>
      <c r="I2123" s="12">
        <v>31964.135999999999</v>
      </c>
    </row>
    <row r="2124" spans="2:9" x14ac:dyDescent="0.2">
      <c r="B2124"/>
      <c r="C2124" s="2">
        <v>73</v>
      </c>
      <c r="D2124" s="1" t="s">
        <v>47</v>
      </c>
      <c r="E2124" s="12">
        <v>0</v>
      </c>
      <c r="F2124" s="12">
        <v>14000</v>
      </c>
      <c r="G2124" s="12">
        <v>14000</v>
      </c>
      <c r="H2124" s="12">
        <v>9059.8140000000003</v>
      </c>
      <c r="I2124" s="12">
        <v>4940.1859999999997</v>
      </c>
    </row>
    <row r="2125" spans="2:9" ht="15" customHeight="1" x14ac:dyDescent="0.2">
      <c r="B2125"/>
      <c r="C2125" s="11" t="s">
        <v>3</v>
      </c>
      <c r="D2125" s="9" t="s">
        <v>85</v>
      </c>
      <c r="E2125" s="10">
        <f>SUBTOTAL(9,E2122:E2124)</f>
        <v>0</v>
      </c>
      <c r="F2125" s="10">
        <f>SUBTOTAL(9,F2122:F2124)</f>
        <v>1697000</v>
      </c>
      <c r="G2125" s="10">
        <f>SUBTOTAL(9,G2122:G2124)</f>
        <v>1697000</v>
      </c>
      <c r="H2125" s="10">
        <f>SUBTOTAL(9,H2122:H2124)</f>
        <v>1003588.7479999999</v>
      </c>
      <c r="I2125" s="10">
        <f>SUBTOTAL(9,I2122:I2124)</f>
        <v>693411.25200000009</v>
      </c>
    </row>
    <row r="2126" spans="2:9" ht="15" customHeight="1" x14ac:dyDescent="0.25">
      <c r="B2126" s="15">
        <v>2650</v>
      </c>
      <c r="C2126" s="2"/>
      <c r="D2126" s="1" t="s">
        <v>84</v>
      </c>
      <c r="E2126" s="14"/>
      <c r="F2126" s="13"/>
      <c r="H2126" s="13"/>
      <c r="I2126" s="13"/>
    </row>
    <row r="2127" spans="2:9" x14ac:dyDescent="0.2">
      <c r="B2127"/>
      <c r="C2127" s="2">
        <v>70</v>
      </c>
      <c r="D2127" s="1" t="s">
        <v>83</v>
      </c>
      <c r="E2127" s="12">
        <v>0</v>
      </c>
      <c r="F2127" s="12">
        <v>57390000</v>
      </c>
      <c r="G2127" s="12">
        <v>57390000</v>
      </c>
      <c r="H2127" s="12">
        <v>32683358.280999999</v>
      </c>
      <c r="I2127" s="12">
        <v>24706641.719000001</v>
      </c>
    </row>
    <row r="2128" spans="2:9" x14ac:dyDescent="0.2">
      <c r="B2128"/>
      <c r="C2128" s="2">
        <v>71</v>
      </c>
      <c r="D2128" s="1" t="s">
        <v>82</v>
      </c>
      <c r="E2128" s="12">
        <v>0</v>
      </c>
      <c r="F2128" s="12">
        <v>1800000</v>
      </c>
      <c r="G2128" s="12">
        <v>1800000</v>
      </c>
      <c r="H2128" s="12">
        <v>1037087.291</v>
      </c>
      <c r="I2128" s="12">
        <v>762912.70900000003</v>
      </c>
    </row>
    <row r="2129" spans="2:9" x14ac:dyDescent="0.2">
      <c r="B2129"/>
      <c r="C2129" s="2">
        <v>72</v>
      </c>
      <c r="D2129" s="1" t="s">
        <v>81</v>
      </c>
      <c r="E2129" s="12">
        <v>0</v>
      </c>
      <c r="F2129" s="12">
        <v>2910000</v>
      </c>
      <c r="G2129" s="12">
        <v>2910000</v>
      </c>
      <c r="H2129" s="12">
        <v>1731744.973</v>
      </c>
      <c r="I2129" s="12">
        <v>1178255.027</v>
      </c>
    </row>
    <row r="2130" spans="2:9" x14ac:dyDescent="0.2">
      <c r="B2130"/>
      <c r="C2130" s="2">
        <v>75</v>
      </c>
      <c r="D2130" s="1" t="s">
        <v>80</v>
      </c>
      <c r="E2130" s="12">
        <v>0</v>
      </c>
      <c r="F2130" s="12">
        <v>3390000</v>
      </c>
      <c r="G2130" s="12">
        <v>3390000</v>
      </c>
      <c r="H2130" s="12">
        <v>3162649.4190000002</v>
      </c>
      <c r="I2130" s="12">
        <v>227350.58100000001</v>
      </c>
    </row>
    <row r="2131" spans="2:9" x14ac:dyDescent="0.2">
      <c r="B2131"/>
      <c r="C2131" s="2">
        <v>76</v>
      </c>
      <c r="D2131" s="1" t="s">
        <v>79</v>
      </c>
      <c r="E2131" s="12">
        <v>0</v>
      </c>
      <c r="F2131" s="12">
        <v>87500</v>
      </c>
      <c r="G2131" s="12">
        <v>87500</v>
      </c>
      <c r="H2131" s="12">
        <v>35887.663970000001</v>
      </c>
      <c r="I2131" s="12">
        <v>51612.336029999999</v>
      </c>
    </row>
    <row r="2132" spans="2:9" ht="15" customHeight="1" x14ac:dyDescent="0.2">
      <c r="B2132"/>
      <c r="C2132" s="11" t="s">
        <v>3</v>
      </c>
      <c r="D2132" s="9" t="s">
        <v>78</v>
      </c>
      <c r="E2132" s="10">
        <f>SUBTOTAL(9,E2127:E2131)</f>
        <v>0</v>
      </c>
      <c r="F2132" s="10">
        <f>SUBTOTAL(9,F2127:F2131)</f>
        <v>65577500</v>
      </c>
      <c r="G2132" s="10">
        <f>SUBTOTAL(9,G2127:G2131)</f>
        <v>65577500</v>
      </c>
      <c r="H2132" s="10">
        <f>SUBTOTAL(9,H2127:H2131)</f>
        <v>38650727.627969995</v>
      </c>
      <c r="I2132" s="10">
        <f>SUBTOTAL(9,I2127:I2131)</f>
        <v>26926772.372029997</v>
      </c>
    </row>
    <row r="2133" spans="2:9" ht="15" customHeight="1" x14ac:dyDescent="0.25">
      <c r="B2133" s="15">
        <v>2651</v>
      </c>
      <c r="C2133" s="2"/>
      <c r="D2133" s="1" t="s">
        <v>77</v>
      </c>
      <c r="E2133" s="14"/>
      <c r="F2133" s="13"/>
      <c r="H2133" s="13"/>
      <c r="I2133" s="13"/>
    </row>
    <row r="2134" spans="2:9" x14ac:dyDescent="0.2">
      <c r="B2134"/>
      <c r="C2134" s="2">
        <v>70</v>
      </c>
      <c r="D2134" s="1" t="s">
        <v>76</v>
      </c>
      <c r="E2134" s="12">
        <v>0</v>
      </c>
      <c r="F2134" s="12">
        <v>45750000</v>
      </c>
      <c r="G2134" s="12">
        <v>45750000</v>
      </c>
      <c r="H2134" s="12">
        <v>26780160.077</v>
      </c>
      <c r="I2134" s="12">
        <v>18969839.923</v>
      </c>
    </row>
    <row r="2135" spans="2:9" x14ac:dyDescent="0.2">
      <c r="B2135"/>
      <c r="C2135" s="2">
        <v>71</v>
      </c>
      <c r="D2135" s="1" t="s">
        <v>75</v>
      </c>
      <c r="E2135" s="12">
        <v>0</v>
      </c>
      <c r="F2135" s="12">
        <v>132000</v>
      </c>
      <c r="G2135" s="12">
        <v>132000</v>
      </c>
      <c r="H2135" s="12">
        <v>78059.188999999998</v>
      </c>
      <c r="I2135" s="12">
        <v>53940.811000000002</v>
      </c>
    </row>
    <row r="2136" spans="2:9" x14ac:dyDescent="0.2">
      <c r="B2136"/>
      <c r="C2136" s="2">
        <v>72</v>
      </c>
      <c r="D2136" s="1" t="s">
        <v>31</v>
      </c>
      <c r="E2136" s="12">
        <v>0</v>
      </c>
      <c r="F2136" s="12">
        <v>465000</v>
      </c>
      <c r="G2136" s="12">
        <v>465000</v>
      </c>
      <c r="H2136" s="12">
        <v>269838.84068999998</v>
      </c>
      <c r="I2136" s="12">
        <v>195161.15930999999</v>
      </c>
    </row>
    <row r="2137" spans="2:9" ht="15" customHeight="1" x14ac:dyDescent="0.2">
      <c r="B2137"/>
      <c r="C2137" s="11" t="s">
        <v>3</v>
      </c>
      <c r="D2137" s="9" t="s">
        <v>74</v>
      </c>
      <c r="E2137" s="10">
        <f>SUBTOTAL(9,E2134:E2136)</f>
        <v>0</v>
      </c>
      <c r="F2137" s="10">
        <f>SUBTOTAL(9,F2134:F2136)</f>
        <v>46347000</v>
      </c>
      <c r="G2137" s="10">
        <f>SUBTOTAL(9,G2134:G2136)</f>
        <v>46347000</v>
      </c>
      <c r="H2137" s="10">
        <f>SUBTOTAL(9,H2134:H2136)</f>
        <v>27128058.106689997</v>
      </c>
      <c r="I2137" s="10">
        <f>SUBTOTAL(9,I2134:I2136)</f>
        <v>19218941.893309999</v>
      </c>
    </row>
    <row r="2138" spans="2:9" ht="15" customHeight="1" x14ac:dyDescent="0.25">
      <c r="B2138" s="15">
        <v>2655</v>
      </c>
      <c r="C2138" s="2"/>
      <c r="D2138" s="1" t="s">
        <v>73</v>
      </c>
      <c r="E2138" s="14"/>
      <c r="F2138" s="13"/>
      <c r="H2138" s="13"/>
      <c r="I2138" s="13"/>
    </row>
    <row r="2139" spans="2:9" x14ac:dyDescent="0.2">
      <c r="B2139"/>
      <c r="C2139" s="2">
        <v>70</v>
      </c>
      <c r="D2139" s="1" t="s">
        <v>72</v>
      </c>
      <c r="E2139" s="12">
        <v>0</v>
      </c>
      <c r="F2139" s="12">
        <v>124800000</v>
      </c>
      <c r="G2139" s="12">
        <v>124800000</v>
      </c>
      <c r="H2139" s="12">
        <v>71793555.699000001</v>
      </c>
      <c r="I2139" s="12">
        <v>53006444.300999999</v>
      </c>
    </row>
    <row r="2140" spans="2:9" x14ac:dyDescent="0.2">
      <c r="B2140"/>
      <c r="C2140" s="2">
        <v>75</v>
      </c>
      <c r="D2140" s="1" t="s">
        <v>71</v>
      </c>
      <c r="E2140" s="12">
        <v>0</v>
      </c>
      <c r="F2140" s="12">
        <v>78000</v>
      </c>
      <c r="G2140" s="12">
        <v>78000</v>
      </c>
      <c r="H2140" s="12">
        <v>38723.745000000003</v>
      </c>
      <c r="I2140" s="12">
        <v>39276.254999999997</v>
      </c>
    </row>
    <row r="2141" spans="2:9" x14ac:dyDescent="0.2">
      <c r="B2141"/>
      <c r="C2141" s="2">
        <v>76</v>
      </c>
      <c r="D2141" s="1" t="s">
        <v>70</v>
      </c>
      <c r="E2141" s="12">
        <v>0</v>
      </c>
      <c r="F2141" s="12">
        <v>31000</v>
      </c>
      <c r="G2141" s="12">
        <v>31000</v>
      </c>
      <c r="H2141" s="12">
        <v>18306.789000000001</v>
      </c>
      <c r="I2141" s="12">
        <v>12693.210999999999</v>
      </c>
    </row>
    <row r="2142" spans="2:9" ht="15" customHeight="1" x14ac:dyDescent="0.2">
      <c r="B2142"/>
      <c r="C2142" s="11" t="s">
        <v>3</v>
      </c>
      <c r="D2142" s="9" t="s">
        <v>69</v>
      </c>
      <c r="E2142" s="10">
        <f>SUBTOTAL(9,E2139:E2141)</f>
        <v>0</v>
      </c>
      <c r="F2142" s="10">
        <f>SUBTOTAL(9,F2139:F2141)</f>
        <v>124909000</v>
      </c>
      <c r="G2142" s="10">
        <f>SUBTOTAL(9,G2139:G2141)</f>
        <v>124909000</v>
      </c>
      <c r="H2142" s="10">
        <f>SUBTOTAL(9,H2139:H2141)</f>
        <v>71850586.23300001</v>
      </c>
      <c r="I2142" s="10">
        <f>SUBTOTAL(9,I2139:I2141)</f>
        <v>53058413.767000005</v>
      </c>
    </row>
    <row r="2143" spans="2:9" ht="15" customHeight="1" x14ac:dyDescent="0.25">
      <c r="B2143" s="15">
        <v>2661</v>
      </c>
      <c r="C2143" s="2"/>
      <c r="D2143" s="1" t="s">
        <v>68</v>
      </c>
      <c r="E2143" s="14"/>
      <c r="F2143" s="13"/>
      <c r="H2143" s="13"/>
      <c r="I2143" s="13"/>
    </row>
    <row r="2144" spans="2:9" x14ac:dyDescent="0.2">
      <c r="B2144"/>
      <c r="C2144" s="2">
        <v>70</v>
      </c>
      <c r="D2144" s="1" t="s">
        <v>67</v>
      </c>
      <c r="E2144" s="12">
        <v>0</v>
      </c>
      <c r="F2144" s="12">
        <v>1790000</v>
      </c>
      <c r="G2144" s="12">
        <v>1790000</v>
      </c>
      <c r="H2144" s="12">
        <v>1040777.575</v>
      </c>
      <c r="I2144" s="12">
        <v>749222.42500000005</v>
      </c>
    </row>
    <row r="2145" spans="2:9" x14ac:dyDescent="0.2">
      <c r="B2145"/>
      <c r="C2145" s="2">
        <v>71</v>
      </c>
      <c r="D2145" s="1" t="s">
        <v>66</v>
      </c>
      <c r="E2145" s="12">
        <v>0</v>
      </c>
      <c r="F2145" s="12">
        <v>2210000</v>
      </c>
      <c r="G2145" s="12">
        <v>2210000</v>
      </c>
      <c r="H2145" s="12">
        <v>1304334.0789999999</v>
      </c>
      <c r="I2145" s="12">
        <v>905665.92099999997</v>
      </c>
    </row>
    <row r="2146" spans="2:9" x14ac:dyDescent="0.2">
      <c r="B2146"/>
      <c r="C2146" s="2">
        <v>72</v>
      </c>
      <c r="D2146" s="1" t="s">
        <v>65</v>
      </c>
      <c r="E2146" s="12">
        <v>2262</v>
      </c>
      <c r="F2146" s="12">
        <v>9905</v>
      </c>
      <c r="G2146" s="12">
        <v>12167</v>
      </c>
      <c r="H2146" s="12">
        <v>1372.1983700000001</v>
      </c>
      <c r="I2146" s="12">
        <v>10794.80163</v>
      </c>
    </row>
    <row r="2147" spans="2:9" x14ac:dyDescent="0.2">
      <c r="B2147"/>
      <c r="C2147" s="2">
        <v>73</v>
      </c>
      <c r="D2147" s="1" t="s">
        <v>64</v>
      </c>
      <c r="E2147" s="12">
        <v>0</v>
      </c>
      <c r="F2147" s="12">
        <v>135000</v>
      </c>
      <c r="G2147" s="12">
        <v>135000</v>
      </c>
      <c r="H2147" s="12">
        <v>68797.222609999997</v>
      </c>
      <c r="I2147" s="12">
        <v>66202.777390000003</v>
      </c>
    </row>
    <row r="2148" spans="2:9" x14ac:dyDescent="0.2">
      <c r="B2148"/>
      <c r="C2148" s="2">
        <v>74</v>
      </c>
      <c r="D2148" s="1" t="s">
        <v>63</v>
      </c>
      <c r="E2148" s="12">
        <v>0</v>
      </c>
      <c r="F2148" s="12">
        <v>810000</v>
      </c>
      <c r="G2148" s="12">
        <v>810000</v>
      </c>
      <c r="H2148" s="12">
        <v>471859.91832</v>
      </c>
      <c r="I2148" s="12">
        <v>338140.08168</v>
      </c>
    </row>
    <row r="2149" spans="2:9" x14ac:dyDescent="0.2">
      <c r="B2149"/>
      <c r="C2149" s="2">
        <v>75</v>
      </c>
      <c r="D2149" s="1" t="s">
        <v>62</v>
      </c>
      <c r="E2149" s="12">
        <v>0</v>
      </c>
      <c r="F2149" s="12">
        <v>4810000</v>
      </c>
      <c r="G2149" s="12">
        <v>4810000</v>
      </c>
      <c r="H2149" s="12">
        <v>2825900.4681299999</v>
      </c>
      <c r="I2149" s="12">
        <v>1984099.5318700001</v>
      </c>
    </row>
    <row r="2150" spans="2:9" x14ac:dyDescent="0.2">
      <c r="B2150"/>
      <c r="C2150" s="2">
        <v>76</v>
      </c>
      <c r="D2150" s="1" t="s">
        <v>61</v>
      </c>
      <c r="E2150" s="12">
        <v>0</v>
      </c>
      <c r="F2150" s="12">
        <v>430000</v>
      </c>
      <c r="G2150" s="12">
        <v>430000</v>
      </c>
      <c r="H2150" s="12">
        <v>238302.07800000001</v>
      </c>
      <c r="I2150" s="12">
        <v>191697.92199999999</v>
      </c>
    </row>
    <row r="2151" spans="2:9" x14ac:dyDescent="0.2">
      <c r="B2151"/>
      <c r="C2151" s="2">
        <v>77</v>
      </c>
      <c r="D2151" s="1" t="s">
        <v>60</v>
      </c>
      <c r="E2151" s="12">
        <v>0</v>
      </c>
      <c r="F2151" s="12">
        <v>2530000</v>
      </c>
      <c r="G2151" s="12">
        <v>2530000</v>
      </c>
      <c r="H2151" s="12">
        <v>1348370.01315</v>
      </c>
      <c r="I2151" s="12">
        <v>1181629.98685</v>
      </c>
    </row>
    <row r="2152" spans="2:9" x14ac:dyDescent="0.2">
      <c r="B2152"/>
      <c r="C2152" s="2">
        <v>78</v>
      </c>
      <c r="D2152" s="1" t="s">
        <v>59</v>
      </c>
      <c r="E2152" s="12">
        <v>0</v>
      </c>
      <c r="F2152" s="12">
        <v>1010000</v>
      </c>
      <c r="G2152" s="12">
        <v>1010000</v>
      </c>
      <c r="H2152" s="12">
        <v>581554.39598000003</v>
      </c>
      <c r="I2152" s="12">
        <v>428445.60402000003</v>
      </c>
    </row>
    <row r="2153" spans="2:9" x14ac:dyDescent="0.2">
      <c r="B2153"/>
      <c r="C2153" s="2">
        <v>79</v>
      </c>
      <c r="D2153" s="1" t="s">
        <v>58</v>
      </c>
      <c r="E2153" s="12">
        <v>21932</v>
      </c>
      <c r="F2153" s="12">
        <v>59945</v>
      </c>
      <c r="G2153" s="12">
        <v>81877</v>
      </c>
      <c r="H2153" s="12">
        <v>49345.201670000002</v>
      </c>
      <c r="I2153" s="12">
        <v>32531.798330000001</v>
      </c>
    </row>
    <row r="2154" spans="2:9" ht="15" customHeight="1" x14ac:dyDescent="0.2">
      <c r="B2154"/>
      <c r="C2154" s="11" t="s">
        <v>3</v>
      </c>
      <c r="D2154" s="9" t="s">
        <v>57</v>
      </c>
      <c r="E2154" s="10">
        <f>SUBTOTAL(9,E2144:E2153)</f>
        <v>24194</v>
      </c>
      <c r="F2154" s="10">
        <f>SUBTOTAL(9,F2144:F2153)</f>
        <v>13794850</v>
      </c>
      <c r="G2154" s="10">
        <f>SUBTOTAL(9,G2144:G2153)</f>
        <v>13819044</v>
      </c>
      <c r="H2154" s="10">
        <f>SUBTOTAL(9,H2144:H2153)</f>
        <v>7930613.1502299998</v>
      </c>
      <c r="I2154" s="10">
        <f>SUBTOTAL(9,I2144:I2153)</f>
        <v>5888430.8497700002</v>
      </c>
    </row>
    <row r="2155" spans="2:9" ht="15" customHeight="1" x14ac:dyDescent="0.25">
      <c r="B2155" s="15">
        <v>2670</v>
      </c>
      <c r="C2155" s="2"/>
      <c r="D2155" s="1" t="s">
        <v>56</v>
      </c>
      <c r="E2155" s="14"/>
      <c r="F2155" s="13"/>
      <c r="H2155" s="13"/>
      <c r="I2155" s="13"/>
    </row>
    <row r="2156" spans="2:9" x14ac:dyDescent="0.2">
      <c r="B2156"/>
      <c r="C2156" s="2">
        <v>70</v>
      </c>
      <c r="D2156" s="1" t="s">
        <v>55</v>
      </c>
      <c r="E2156" s="12">
        <v>0</v>
      </c>
      <c r="F2156" s="12">
        <v>93610000</v>
      </c>
      <c r="G2156" s="12">
        <v>93610000</v>
      </c>
      <c r="H2156" s="12">
        <v>54335273.487000003</v>
      </c>
      <c r="I2156" s="12">
        <v>39274726.512999997</v>
      </c>
    </row>
    <row r="2157" spans="2:9" x14ac:dyDescent="0.2">
      <c r="B2157"/>
      <c r="C2157" s="2">
        <v>71</v>
      </c>
      <c r="D2157" s="1" t="s">
        <v>54</v>
      </c>
      <c r="E2157" s="12">
        <v>0</v>
      </c>
      <c r="F2157" s="12">
        <v>189710000</v>
      </c>
      <c r="G2157" s="12">
        <v>189710000</v>
      </c>
      <c r="H2157" s="12">
        <v>109822172.83400001</v>
      </c>
      <c r="I2157" s="12">
        <v>79887827.165999994</v>
      </c>
    </row>
    <row r="2158" spans="2:9" x14ac:dyDescent="0.2">
      <c r="B2158"/>
      <c r="C2158" s="2">
        <v>72</v>
      </c>
      <c r="D2158" s="1" t="s">
        <v>53</v>
      </c>
      <c r="E2158" s="12">
        <v>0</v>
      </c>
      <c r="F2158" s="12">
        <v>24400000</v>
      </c>
      <c r="G2158" s="12">
        <v>24400000</v>
      </c>
      <c r="H2158" s="12">
        <v>13075226.754000001</v>
      </c>
      <c r="I2158" s="12">
        <v>11324773.245999999</v>
      </c>
    </row>
    <row r="2159" spans="2:9" x14ac:dyDescent="0.2">
      <c r="B2159"/>
      <c r="C2159" s="2">
        <v>73</v>
      </c>
      <c r="D2159" s="1" t="s">
        <v>52</v>
      </c>
      <c r="E2159" s="12">
        <v>0</v>
      </c>
      <c r="F2159" s="12">
        <v>9200000</v>
      </c>
      <c r="G2159" s="12">
        <v>9200000</v>
      </c>
      <c r="H2159" s="12">
        <v>5269514.2050000001</v>
      </c>
      <c r="I2159" s="12">
        <v>3930485.7949999999</v>
      </c>
    </row>
    <row r="2160" spans="2:9" ht="15" customHeight="1" x14ac:dyDescent="0.2">
      <c r="B2160"/>
      <c r="C2160" s="11" t="s">
        <v>3</v>
      </c>
      <c r="D2160" s="9" t="s">
        <v>51</v>
      </c>
      <c r="E2160" s="10">
        <f>SUBTOTAL(9,E2156:E2159)</f>
        <v>0</v>
      </c>
      <c r="F2160" s="10">
        <f>SUBTOTAL(9,F2156:F2159)</f>
        <v>316920000</v>
      </c>
      <c r="G2160" s="10">
        <f>SUBTOTAL(9,G2156:G2159)</f>
        <v>316920000</v>
      </c>
      <c r="H2160" s="10">
        <f>SUBTOTAL(9,H2156:H2159)</f>
        <v>182502187.28000003</v>
      </c>
      <c r="I2160" s="10">
        <f>SUBTOTAL(9,I2156:I2159)</f>
        <v>134417812.71999997</v>
      </c>
    </row>
    <row r="2161" spans="2:9" ht="15" customHeight="1" x14ac:dyDescent="0.25">
      <c r="B2161" s="15">
        <v>2680</v>
      </c>
      <c r="C2161" s="2"/>
      <c r="D2161" s="1" t="s">
        <v>50</v>
      </c>
      <c r="E2161" s="14"/>
      <c r="F2161" s="13"/>
      <c r="H2161" s="13"/>
      <c r="I2161" s="13"/>
    </row>
    <row r="2162" spans="2:9" x14ac:dyDescent="0.2">
      <c r="B2162"/>
      <c r="C2162" s="2">
        <v>70</v>
      </c>
      <c r="D2162" s="1" t="s">
        <v>49</v>
      </c>
      <c r="E2162" s="12">
        <v>0</v>
      </c>
      <c r="F2162" s="12">
        <v>1690000</v>
      </c>
      <c r="G2162" s="12">
        <v>1690000</v>
      </c>
      <c r="H2162" s="12">
        <v>982662.527</v>
      </c>
      <c r="I2162" s="12">
        <v>707337.473</v>
      </c>
    </row>
    <row r="2163" spans="2:9" x14ac:dyDescent="0.2">
      <c r="B2163"/>
      <c r="C2163" s="2">
        <v>71</v>
      </c>
      <c r="D2163" s="1" t="s">
        <v>48</v>
      </c>
      <c r="E2163" s="12">
        <v>0</v>
      </c>
      <c r="F2163" s="12">
        <v>1630000</v>
      </c>
      <c r="G2163" s="12">
        <v>1630000</v>
      </c>
      <c r="H2163" s="12">
        <v>943304.01</v>
      </c>
      <c r="I2163" s="12">
        <v>686695.99</v>
      </c>
    </row>
    <row r="2164" spans="2:9" x14ac:dyDescent="0.2">
      <c r="B2164"/>
      <c r="C2164" s="2">
        <v>74</v>
      </c>
      <c r="D2164" s="1" t="s">
        <v>47</v>
      </c>
      <c r="E2164" s="12">
        <v>0</v>
      </c>
      <c r="F2164" s="12">
        <v>200</v>
      </c>
      <c r="G2164" s="12">
        <v>200</v>
      </c>
      <c r="H2164" s="12">
        <v>55.918999999999997</v>
      </c>
      <c r="I2164" s="12">
        <v>144.08099999999999</v>
      </c>
    </row>
    <row r="2165" spans="2:9" x14ac:dyDescent="0.2">
      <c r="B2165"/>
      <c r="C2165" s="2">
        <v>75</v>
      </c>
      <c r="D2165" s="1" t="s">
        <v>46</v>
      </c>
      <c r="E2165" s="12">
        <v>0</v>
      </c>
      <c r="F2165" s="12">
        <v>2400</v>
      </c>
      <c r="G2165" s="12">
        <v>2400</v>
      </c>
      <c r="H2165" s="12">
        <v>1168.088</v>
      </c>
      <c r="I2165" s="12">
        <v>1231.912</v>
      </c>
    </row>
    <row r="2166" spans="2:9" ht="15" customHeight="1" x14ac:dyDescent="0.2">
      <c r="B2166"/>
      <c r="C2166" s="11" t="s">
        <v>3</v>
      </c>
      <c r="D2166" s="9" t="s">
        <v>45</v>
      </c>
      <c r="E2166" s="10">
        <f>SUBTOTAL(9,E2162:E2165)</f>
        <v>0</v>
      </c>
      <c r="F2166" s="10">
        <f>SUBTOTAL(9,F2162:F2165)</f>
        <v>3322600</v>
      </c>
      <c r="G2166" s="10">
        <f>SUBTOTAL(9,G2162:G2165)</f>
        <v>3322600</v>
      </c>
      <c r="H2166" s="10">
        <f>SUBTOTAL(9,H2162:H2165)</f>
        <v>1927190.544</v>
      </c>
      <c r="I2166" s="10">
        <f>SUBTOTAL(9,I2162:I2165)</f>
        <v>1395409.456</v>
      </c>
    </row>
    <row r="2167" spans="2:9" ht="15" customHeight="1" x14ac:dyDescent="0.25">
      <c r="B2167" s="15">
        <v>2686</v>
      </c>
      <c r="C2167" s="2"/>
      <c r="D2167" s="1" t="s">
        <v>44</v>
      </c>
      <c r="E2167" s="14"/>
      <c r="F2167" s="13"/>
      <c r="H2167" s="13"/>
      <c r="I2167" s="13"/>
    </row>
    <row r="2168" spans="2:9" x14ac:dyDescent="0.2">
      <c r="B2168"/>
      <c r="C2168" s="2">
        <v>70</v>
      </c>
      <c r="D2168" s="1" t="s">
        <v>43</v>
      </c>
      <c r="E2168" s="12">
        <v>0</v>
      </c>
      <c r="F2168" s="12">
        <v>305000</v>
      </c>
      <c r="G2168" s="12">
        <v>305000</v>
      </c>
      <c r="H2168" s="12">
        <v>196276.15100000001</v>
      </c>
      <c r="I2168" s="12">
        <v>108723.849</v>
      </c>
    </row>
    <row r="2169" spans="2:9" ht="15" customHeight="1" x14ac:dyDescent="0.2">
      <c r="B2169"/>
      <c r="C2169" s="11" t="s">
        <v>3</v>
      </c>
      <c r="D2169" s="9" t="s">
        <v>42</v>
      </c>
      <c r="E2169" s="10">
        <f>SUBTOTAL(9,E2168:E2168)</f>
        <v>0</v>
      </c>
      <c r="F2169" s="10">
        <f>SUBTOTAL(9,F2168:F2168)</f>
        <v>305000</v>
      </c>
      <c r="G2169" s="10">
        <f>SUBTOTAL(9,G2168:G2168)</f>
        <v>305000</v>
      </c>
      <c r="H2169" s="10">
        <f>SUBTOTAL(9,H2168:H2168)</f>
        <v>196276.15100000001</v>
      </c>
      <c r="I2169" s="10">
        <f>SUBTOTAL(9,I2168:I2168)</f>
        <v>108723.849</v>
      </c>
    </row>
    <row r="2170" spans="2:9" ht="15" customHeight="1" x14ac:dyDescent="0.2">
      <c r="C2170" s="5"/>
      <c r="D2170" s="9" t="s">
        <v>41</v>
      </c>
      <c r="E2170" s="8">
        <f>SUBTOTAL(9,E2121:E2169)</f>
        <v>24194</v>
      </c>
      <c r="F2170" s="8">
        <f>SUBTOTAL(9,F2121:F2169)</f>
        <v>572872950</v>
      </c>
      <c r="G2170" s="8">
        <f>SUBTOTAL(9,G2121:G2169)</f>
        <v>572897144</v>
      </c>
      <c r="H2170" s="8">
        <f>SUBTOTAL(9,H2121:H2169)</f>
        <v>331189227.84089005</v>
      </c>
      <c r="I2170" s="8">
        <f>SUBTOTAL(9,I2121:I2169)</f>
        <v>241707916.15910998</v>
      </c>
    </row>
    <row r="2171" spans="2:9" ht="27" customHeight="1" x14ac:dyDescent="0.25">
      <c r="B2171" s="13"/>
      <c r="C2171" s="2"/>
      <c r="D2171" s="16" t="s">
        <v>40</v>
      </c>
      <c r="E2171" s="13"/>
      <c r="F2171" s="13"/>
      <c r="G2171" s="13"/>
      <c r="H2171" s="13"/>
      <c r="I2171" s="13"/>
    </row>
    <row r="2172" spans="2:9" ht="15" customHeight="1" x14ac:dyDescent="0.25">
      <c r="B2172" s="15">
        <v>2711</v>
      </c>
      <c r="C2172" s="2"/>
      <c r="D2172" s="1" t="s">
        <v>39</v>
      </c>
      <c r="E2172" s="14"/>
      <c r="F2172" s="13"/>
      <c r="H2172" s="13"/>
      <c r="I2172" s="13"/>
    </row>
    <row r="2173" spans="2:9" x14ac:dyDescent="0.2">
      <c r="B2173"/>
      <c r="C2173" s="2">
        <v>70</v>
      </c>
      <c r="D2173" s="1" t="s">
        <v>38</v>
      </c>
      <c r="E2173" s="12">
        <v>0</v>
      </c>
      <c r="F2173" s="12">
        <v>2880000</v>
      </c>
      <c r="G2173" s="12">
        <v>2880000</v>
      </c>
      <c r="H2173" s="12">
        <v>1650751.1026999999</v>
      </c>
      <c r="I2173" s="12">
        <v>1229248.8973000001</v>
      </c>
    </row>
    <row r="2174" spans="2:9" x14ac:dyDescent="0.2">
      <c r="B2174"/>
      <c r="C2174" s="2">
        <v>71</v>
      </c>
      <c r="D2174" s="1" t="s">
        <v>37</v>
      </c>
      <c r="E2174" s="12">
        <v>0</v>
      </c>
      <c r="F2174" s="12">
        <v>448000</v>
      </c>
      <c r="G2174" s="12">
        <v>448000</v>
      </c>
      <c r="H2174" s="12">
        <v>247185.935</v>
      </c>
      <c r="I2174" s="12">
        <v>200814.065</v>
      </c>
    </row>
    <row r="2175" spans="2:9" x14ac:dyDescent="0.2">
      <c r="B2175"/>
      <c r="C2175" s="2">
        <v>72</v>
      </c>
      <c r="D2175" s="1" t="s">
        <v>36</v>
      </c>
      <c r="E2175" s="12">
        <v>0</v>
      </c>
      <c r="F2175" s="12">
        <v>2880000</v>
      </c>
      <c r="G2175" s="12">
        <v>2880000</v>
      </c>
      <c r="H2175" s="12">
        <v>1609302.2433199999</v>
      </c>
      <c r="I2175" s="12">
        <v>1270697.7566800001</v>
      </c>
    </row>
    <row r="2176" spans="2:9" x14ac:dyDescent="0.2">
      <c r="B2176"/>
      <c r="C2176" s="2">
        <v>76</v>
      </c>
      <c r="D2176" s="1" t="s">
        <v>35</v>
      </c>
      <c r="E2176" s="12">
        <v>0</v>
      </c>
      <c r="F2176" s="12">
        <v>1355000</v>
      </c>
      <c r="G2176" s="12">
        <v>1355000</v>
      </c>
      <c r="H2176" s="12">
        <v>783611.58554</v>
      </c>
      <c r="I2176" s="12">
        <v>571388.41446</v>
      </c>
    </row>
    <row r="2177" spans="2:9" ht="15" customHeight="1" x14ac:dyDescent="0.2">
      <c r="B2177"/>
      <c r="C2177" s="11" t="s">
        <v>3</v>
      </c>
      <c r="D2177" s="9" t="s">
        <v>34</v>
      </c>
      <c r="E2177" s="10">
        <f>SUBTOTAL(9,E2173:E2176)</f>
        <v>0</v>
      </c>
      <c r="F2177" s="10">
        <f>SUBTOTAL(9,F2173:F2176)</f>
        <v>7563000</v>
      </c>
      <c r="G2177" s="10">
        <f>SUBTOTAL(9,G2173:G2176)</f>
        <v>7563000</v>
      </c>
      <c r="H2177" s="10">
        <f>SUBTOTAL(9,H2173:H2176)</f>
        <v>4290850.86656</v>
      </c>
      <c r="I2177" s="10">
        <f>SUBTOTAL(9,I2173:I2176)</f>
        <v>3272149.1334400005</v>
      </c>
    </row>
    <row r="2178" spans="2:9" ht="15" customHeight="1" x14ac:dyDescent="0.25">
      <c r="B2178" s="15">
        <v>2751</v>
      </c>
      <c r="C2178" s="2"/>
      <c r="D2178" s="1" t="s">
        <v>33</v>
      </c>
      <c r="E2178" s="14"/>
      <c r="F2178" s="13"/>
      <c r="H2178" s="13"/>
      <c r="I2178" s="13"/>
    </row>
    <row r="2179" spans="2:9" x14ac:dyDescent="0.2">
      <c r="B2179"/>
      <c r="C2179" s="2">
        <v>70</v>
      </c>
      <c r="D2179" s="1" t="s">
        <v>32</v>
      </c>
      <c r="E2179" s="12">
        <v>0</v>
      </c>
      <c r="F2179" s="12">
        <v>14199900</v>
      </c>
      <c r="G2179" s="12">
        <v>14199900</v>
      </c>
      <c r="H2179" s="12">
        <v>8540156.2332799993</v>
      </c>
      <c r="I2179" s="12">
        <v>5659743.7667199997</v>
      </c>
    </row>
    <row r="2180" spans="2:9" x14ac:dyDescent="0.2">
      <c r="B2180"/>
      <c r="C2180" s="2">
        <v>71</v>
      </c>
      <c r="D2180" s="1" t="s">
        <v>31</v>
      </c>
      <c r="E2180" s="12">
        <v>0</v>
      </c>
      <c r="F2180" s="12">
        <v>16000</v>
      </c>
      <c r="G2180" s="12">
        <v>16000</v>
      </c>
      <c r="H2180" s="12">
        <v>9662.1839999999993</v>
      </c>
      <c r="I2180" s="12">
        <v>6337.8159999999998</v>
      </c>
    </row>
    <row r="2181" spans="2:9" x14ac:dyDescent="0.2">
      <c r="B2181"/>
      <c r="C2181" s="2">
        <v>72</v>
      </c>
      <c r="D2181" s="1" t="s">
        <v>30</v>
      </c>
      <c r="E2181" s="12">
        <v>0</v>
      </c>
      <c r="F2181" s="12">
        <v>2420000</v>
      </c>
      <c r="G2181" s="12">
        <v>2420000</v>
      </c>
      <c r="H2181" s="12">
        <v>1317366.00202</v>
      </c>
      <c r="I2181" s="12">
        <v>1102633.99798</v>
      </c>
    </row>
    <row r="2182" spans="2:9" ht="15" customHeight="1" x14ac:dyDescent="0.2">
      <c r="B2182"/>
      <c r="C2182" s="11" t="s">
        <v>3</v>
      </c>
      <c r="D2182" s="9" t="s">
        <v>29</v>
      </c>
      <c r="E2182" s="10">
        <f>SUBTOTAL(9,E2179:E2181)</f>
        <v>0</v>
      </c>
      <c r="F2182" s="10">
        <f>SUBTOTAL(9,F2179:F2181)</f>
        <v>16635900</v>
      </c>
      <c r="G2182" s="10">
        <f>SUBTOTAL(9,G2179:G2181)</f>
        <v>16635900</v>
      </c>
      <c r="H2182" s="10">
        <f>SUBTOTAL(9,H2179:H2181)</f>
        <v>9867184.4192999993</v>
      </c>
      <c r="I2182" s="10">
        <f>SUBTOTAL(9,I2179:I2181)</f>
        <v>6768715.5806999989</v>
      </c>
    </row>
    <row r="2183" spans="2:9" ht="15" customHeight="1" x14ac:dyDescent="0.25">
      <c r="B2183" s="15">
        <v>2752</v>
      </c>
      <c r="C2183" s="2"/>
      <c r="D2183" s="1" t="s">
        <v>28</v>
      </c>
      <c r="E2183" s="14"/>
      <c r="F2183" s="13"/>
      <c r="H2183" s="13"/>
      <c r="I2183" s="13"/>
    </row>
    <row r="2184" spans="2:9" x14ac:dyDescent="0.2">
      <c r="B2184"/>
      <c r="C2184" s="2">
        <v>72</v>
      </c>
      <c r="D2184" s="1" t="s">
        <v>27</v>
      </c>
      <c r="E2184" s="12">
        <v>0</v>
      </c>
      <c r="F2184" s="12">
        <v>8520000</v>
      </c>
      <c r="G2184" s="12">
        <v>8520000</v>
      </c>
      <c r="H2184" s="12">
        <v>3234066.2464000001</v>
      </c>
      <c r="I2184" s="12">
        <v>5285933.7536000004</v>
      </c>
    </row>
    <row r="2185" spans="2:9" ht="15" customHeight="1" x14ac:dyDescent="0.2">
      <c r="B2185"/>
      <c r="C2185" s="11" t="s">
        <v>3</v>
      </c>
      <c r="D2185" s="9" t="s">
        <v>26</v>
      </c>
      <c r="E2185" s="10">
        <f>SUBTOTAL(9,E2184:E2184)</f>
        <v>0</v>
      </c>
      <c r="F2185" s="10">
        <f>SUBTOTAL(9,F2184:F2184)</f>
        <v>8520000</v>
      </c>
      <c r="G2185" s="10">
        <f>SUBTOTAL(9,G2184:G2184)</f>
        <v>8520000</v>
      </c>
      <c r="H2185" s="10">
        <f>SUBTOTAL(9,H2184:H2184)</f>
        <v>3234066.2464000001</v>
      </c>
      <c r="I2185" s="10">
        <f>SUBTOTAL(9,I2184:I2184)</f>
        <v>5285933.7536000004</v>
      </c>
    </row>
    <row r="2186" spans="2:9" ht="15" customHeight="1" x14ac:dyDescent="0.25">
      <c r="B2186" s="15">
        <v>2755</v>
      </c>
      <c r="C2186" s="2"/>
      <c r="D2186" s="1" t="s">
        <v>25</v>
      </c>
      <c r="E2186" s="14"/>
      <c r="F2186" s="13"/>
      <c r="H2186" s="13"/>
      <c r="I2186" s="13"/>
    </row>
    <row r="2187" spans="2:9" x14ac:dyDescent="0.2">
      <c r="B2187"/>
      <c r="C2187" s="2">
        <v>62</v>
      </c>
      <c r="D2187" s="1" t="s">
        <v>24</v>
      </c>
      <c r="E2187" s="12">
        <v>0</v>
      </c>
      <c r="F2187" s="12">
        <v>603000</v>
      </c>
      <c r="G2187" s="12">
        <v>603000</v>
      </c>
      <c r="H2187" s="12">
        <v>344693.06696000003</v>
      </c>
      <c r="I2187" s="12">
        <v>258306.93304</v>
      </c>
    </row>
    <row r="2188" spans="2:9" x14ac:dyDescent="0.2">
      <c r="B2188"/>
      <c r="C2188" s="2">
        <v>70</v>
      </c>
      <c r="D2188" s="1" t="s">
        <v>23</v>
      </c>
      <c r="E2188" s="12">
        <v>0</v>
      </c>
      <c r="F2188" s="12">
        <v>7187400</v>
      </c>
      <c r="G2188" s="12">
        <v>7187400</v>
      </c>
      <c r="H2188" s="12">
        <v>4249793.5338700004</v>
      </c>
      <c r="I2188" s="12">
        <v>2937606.4661300001</v>
      </c>
    </row>
    <row r="2189" spans="2:9" x14ac:dyDescent="0.2">
      <c r="B2189"/>
      <c r="C2189" s="2">
        <v>71</v>
      </c>
      <c r="D2189" s="1" t="s">
        <v>22</v>
      </c>
      <c r="E2189" s="12">
        <v>0</v>
      </c>
      <c r="F2189" s="12">
        <v>1645000</v>
      </c>
      <c r="G2189" s="12">
        <v>1645000</v>
      </c>
      <c r="H2189" s="12">
        <v>942484.25992999994</v>
      </c>
      <c r="I2189" s="12">
        <v>702515.74007000006</v>
      </c>
    </row>
    <row r="2190" spans="2:9" x14ac:dyDescent="0.2">
      <c r="B2190"/>
      <c r="C2190" s="2">
        <v>72</v>
      </c>
      <c r="D2190" s="1" t="s">
        <v>21</v>
      </c>
      <c r="E2190" s="12">
        <v>0</v>
      </c>
      <c r="F2190" s="12">
        <v>94000</v>
      </c>
      <c r="G2190" s="12">
        <v>94000</v>
      </c>
      <c r="H2190" s="12">
        <v>55660.188999999998</v>
      </c>
      <c r="I2190" s="12">
        <v>38339.811000000002</v>
      </c>
    </row>
    <row r="2191" spans="2:9" x14ac:dyDescent="0.2">
      <c r="B2191"/>
      <c r="C2191" s="2">
        <v>73</v>
      </c>
      <c r="D2191" s="1" t="s">
        <v>20</v>
      </c>
      <c r="E2191" s="12">
        <v>0</v>
      </c>
      <c r="F2191" s="12">
        <v>123400</v>
      </c>
      <c r="G2191" s="12">
        <v>123400</v>
      </c>
      <c r="H2191" s="12">
        <v>83371.626999999993</v>
      </c>
      <c r="I2191" s="12">
        <v>40028.373</v>
      </c>
    </row>
    <row r="2192" spans="2:9" x14ac:dyDescent="0.2">
      <c r="B2192"/>
      <c r="C2192" s="2">
        <v>75</v>
      </c>
      <c r="D2192" s="1" t="s">
        <v>19</v>
      </c>
      <c r="E2192" s="12">
        <v>0</v>
      </c>
      <c r="F2192" s="12">
        <v>336000</v>
      </c>
      <c r="G2192" s="12">
        <v>336000</v>
      </c>
      <c r="H2192" s="12">
        <v>193664.209</v>
      </c>
      <c r="I2192" s="12">
        <v>142335.791</v>
      </c>
    </row>
    <row r="2193" spans="2:9" ht="15" customHeight="1" x14ac:dyDescent="0.2">
      <c r="B2193"/>
      <c r="C2193" s="11" t="s">
        <v>3</v>
      </c>
      <c r="D2193" s="9" t="s">
        <v>18</v>
      </c>
      <c r="E2193" s="10">
        <f>SUBTOTAL(9,E2187:E2192)</f>
        <v>0</v>
      </c>
      <c r="F2193" s="10">
        <f>SUBTOTAL(9,F2187:F2192)</f>
        <v>9988800</v>
      </c>
      <c r="G2193" s="10">
        <f>SUBTOTAL(9,G2187:G2192)</f>
        <v>9988800</v>
      </c>
      <c r="H2193" s="10">
        <f>SUBTOTAL(9,H2187:H2192)</f>
        <v>5869666.8857600009</v>
      </c>
      <c r="I2193" s="10">
        <f>SUBTOTAL(9,I2187:I2192)</f>
        <v>4119133.114240001</v>
      </c>
    </row>
    <row r="2194" spans="2:9" ht="15" customHeight="1" x14ac:dyDescent="0.25">
      <c r="B2194" s="15">
        <v>2756</v>
      </c>
      <c r="C2194" s="2"/>
      <c r="D2194" s="1" t="s">
        <v>17</v>
      </c>
      <c r="E2194" s="14"/>
      <c r="F2194" s="13"/>
      <c r="H2194" s="13"/>
      <c r="I2194" s="13"/>
    </row>
    <row r="2195" spans="2:9" x14ac:dyDescent="0.2">
      <c r="B2195"/>
      <c r="C2195" s="2">
        <v>70</v>
      </c>
      <c r="D2195" s="1" t="s">
        <v>16</v>
      </c>
      <c r="E2195" s="12">
        <v>0</v>
      </c>
      <c r="F2195" s="12">
        <v>8000</v>
      </c>
      <c r="G2195" s="12">
        <v>8000</v>
      </c>
      <c r="H2195" s="12">
        <v>4487.0554300000003</v>
      </c>
      <c r="I2195" s="12">
        <v>3512.9445700000001</v>
      </c>
    </row>
    <row r="2196" spans="2:9" x14ac:dyDescent="0.2">
      <c r="B2196"/>
      <c r="C2196" s="2">
        <v>71</v>
      </c>
      <c r="D2196" s="1" t="s">
        <v>15</v>
      </c>
      <c r="E2196" s="12">
        <v>0</v>
      </c>
      <c r="F2196" s="12">
        <v>600000</v>
      </c>
      <c r="G2196" s="12">
        <v>600000</v>
      </c>
      <c r="H2196" s="12">
        <v>390694.03317000001</v>
      </c>
      <c r="I2196" s="12">
        <v>209305.96682999999</v>
      </c>
    </row>
    <row r="2197" spans="2:9" x14ac:dyDescent="0.2">
      <c r="B2197"/>
      <c r="C2197" s="2">
        <v>72</v>
      </c>
      <c r="D2197" s="1" t="s">
        <v>14</v>
      </c>
      <c r="E2197" s="12">
        <v>0</v>
      </c>
      <c r="F2197" s="12">
        <v>415000</v>
      </c>
      <c r="G2197" s="12">
        <v>415000</v>
      </c>
      <c r="H2197" s="12">
        <v>235773.9529</v>
      </c>
      <c r="I2197" s="12">
        <v>179226.0471</v>
      </c>
    </row>
    <row r="2198" spans="2:9" ht="15" customHeight="1" x14ac:dyDescent="0.2">
      <c r="B2198"/>
      <c r="C2198" s="11" t="s">
        <v>3</v>
      </c>
      <c r="D2198" s="9" t="s">
        <v>13</v>
      </c>
      <c r="E2198" s="10">
        <f>SUBTOTAL(9,E2195:E2197)</f>
        <v>0</v>
      </c>
      <c r="F2198" s="10">
        <f>SUBTOTAL(9,F2195:F2197)</f>
        <v>1023000</v>
      </c>
      <c r="G2198" s="10">
        <f>SUBTOTAL(9,G2195:G2197)</f>
        <v>1023000</v>
      </c>
      <c r="H2198" s="10">
        <f>SUBTOTAL(9,H2195:H2197)</f>
        <v>630955.04150000005</v>
      </c>
      <c r="I2198" s="10">
        <f>SUBTOTAL(9,I2195:I2197)</f>
        <v>392044.95849999995</v>
      </c>
    </row>
    <row r="2199" spans="2:9" ht="15" customHeight="1" x14ac:dyDescent="0.25">
      <c r="B2199" s="15">
        <v>2790</v>
      </c>
      <c r="C2199" s="2"/>
      <c r="D2199" s="1" t="s">
        <v>12</v>
      </c>
      <c r="E2199" s="14"/>
      <c r="F2199" s="13"/>
      <c r="H2199" s="13"/>
      <c r="I2199" s="13"/>
    </row>
    <row r="2200" spans="2:9" x14ac:dyDescent="0.2">
      <c r="B2200"/>
      <c r="C2200" s="2">
        <v>70</v>
      </c>
      <c r="D2200" s="1" t="s">
        <v>11</v>
      </c>
      <c r="E2200" s="12">
        <v>0</v>
      </c>
      <c r="F2200" s="12">
        <v>275000</v>
      </c>
      <c r="G2200" s="12">
        <v>275000</v>
      </c>
      <c r="H2200" s="12">
        <v>144356.12735</v>
      </c>
      <c r="I2200" s="12">
        <v>130643.87265</v>
      </c>
    </row>
    <row r="2201" spans="2:9" ht="15" customHeight="1" x14ac:dyDescent="0.2">
      <c r="B2201"/>
      <c r="C2201" s="11" t="s">
        <v>3</v>
      </c>
      <c r="D2201" s="9" t="s">
        <v>10</v>
      </c>
      <c r="E2201" s="10">
        <f>SUBTOTAL(9,E2200:E2200)</f>
        <v>0</v>
      </c>
      <c r="F2201" s="10">
        <f>SUBTOTAL(9,F2200:F2200)</f>
        <v>275000</v>
      </c>
      <c r="G2201" s="10">
        <f>SUBTOTAL(9,G2200:G2200)</f>
        <v>275000</v>
      </c>
      <c r="H2201" s="10">
        <f>SUBTOTAL(9,H2200:H2200)</f>
        <v>144356.12735</v>
      </c>
      <c r="I2201" s="10">
        <f>SUBTOTAL(9,I2200:I2200)</f>
        <v>130643.87265</v>
      </c>
    </row>
    <row r="2202" spans="2:9" ht="15" customHeight="1" x14ac:dyDescent="0.2">
      <c r="C2202" s="5"/>
      <c r="D2202" s="9" t="s">
        <v>9</v>
      </c>
      <c r="E2202" s="8">
        <f>SUBTOTAL(9,E2172:E2201)</f>
        <v>0</v>
      </c>
      <c r="F2202" s="8">
        <f>SUBTOTAL(9,F2172:F2201)</f>
        <v>44005700</v>
      </c>
      <c r="G2202" s="8">
        <f>SUBTOTAL(9,G2172:G2201)</f>
        <v>44005700</v>
      </c>
      <c r="H2202" s="8">
        <f>SUBTOTAL(9,H2172:H2201)</f>
        <v>24037079.586869996</v>
      </c>
      <c r="I2202" s="8">
        <f>SUBTOTAL(9,I2172:I2201)</f>
        <v>19968620.413130004</v>
      </c>
    </row>
    <row r="2203" spans="2:9" ht="15" customHeight="1" x14ac:dyDescent="0.2">
      <c r="C2203" s="5"/>
      <c r="D2203" s="9" t="s">
        <v>8</v>
      </c>
      <c r="E2203" s="8">
        <f>SUBTOTAL(9,E2098:E2202)</f>
        <v>24194</v>
      </c>
      <c r="F2203" s="8">
        <f>SUBTOTAL(9,F2098:F2202)</f>
        <v>656860650</v>
      </c>
      <c r="G2203" s="8">
        <f>SUBTOTAL(9,G2098:G2202)</f>
        <v>656884844</v>
      </c>
      <c r="H2203" s="8">
        <f>SUBTOTAL(9,H2098:H2202)</f>
        <v>379164516.07616991</v>
      </c>
      <c r="I2203" s="8">
        <f>SUBTOTAL(9,I2098:I2202)</f>
        <v>277720327.92383009</v>
      </c>
    </row>
    <row r="2204" spans="2:9" x14ac:dyDescent="0.2">
      <c r="C2204" s="5"/>
      <c r="D2204" s="7"/>
      <c r="E2204" s="6"/>
      <c r="F2204" s="6"/>
      <c r="G2204" s="6"/>
      <c r="H2204" s="6"/>
      <c r="I2204" s="6"/>
    </row>
    <row r="2205" spans="2:9" ht="15" customHeight="1" x14ac:dyDescent="0.2">
      <c r="B2205" s="13"/>
      <c r="C2205" s="2"/>
      <c r="D2205" s="17" t="s">
        <v>7</v>
      </c>
      <c r="E2205" s="13"/>
      <c r="F2205" s="13"/>
      <c r="G2205" s="13"/>
      <c r="H2205" s="13"/>
      <c r="I2205" s="13"/>
    </row>
    <row r="2206" spans="2:9" ht="27" customHeight="1" x14ac:dyDescent="0.25">
      <c r="B2206" s="13"/>
      <c r="C2206" s="2"/>
      <c r="D2206" s="16" t="s">
        <v>6</v>
      </c>
      <c r="E2206" s="13"/>
      <c r="F2206" s="13"/>
      <c r="G2206" s="13"/>
      <c r="H2206" s="13"/>
      <c r="I2206" s="13"/>
    </row>
    <row r="2207" spans="2:9" ht="15" customHeight="1" x14ac:dyDescent="0.25">
      <c r="B2207" s="15">
        <v>2800</v>
      </c>
      <c r="C2207" s="2"/>
      <c r="D2207" s="1" t="s">
        <v>5</v>
      </c>
      <c r="E2207" s="14"/>
      <c r="F2207" s="13"/>
      <c r="H2207" s="13"/>
      <c r="I2207" s="13"/>
    </row>
    <row r="2208" spans="2:9" x14ac:dyDescent="0.2">
      <c r="B2208"/>
      <c r="C2208" s="2">
        <v>50</v>
      </c>
      <c r="D2208" s="1" t="s">
        <v>4</v>
      </c>
      <c r="E2208" s="12">
        <v>0</v>
      </c>
      <c r="F2208" s="12">
        <v>832165500</v>
      </c>
      <c r="G2208" s="12">
        <v>832165500</v>
      </c>
      <c r="H2208" s="12">
        <v>221953888.30651</v>
      </c>
      <c r="I2208" s="12">
        <v>610211611.69349003</v>
      </c>
    </row>
    <row r="2209" spans="2:9" ht="15" customHeight="1" x14ac:dyDescent="0.2">
      <c r="B2209"/>
      <c r="C2209" s="11" t="s">
        <v>3</v>
      </c>
      <c r="D2209" s="9" t="s">
        <v>2</v>
      </c>
      <c r="E2209" s="10">
        <f>SUBTOTAL(9,E2208:E2208)</f>
        <v>0</v>
      </c>
      <c r="F2209" s="10">
        <f>SUBTOTAL(9,F2208:F2208)</f>
        <v>832165500</v>
      </c>
      <c r="G2209" s="10">
        <f>SUBTOTAL(9,G2208:G2208)</f>
        <v>832165500</v>
      </c>
      <c r="H2209" s="10">
        <f>SUBTOTAL(9,H2208:H2208)</f>
        <v>221953888.30651</v>
      </c>
      <c r="I2209" s="10">
        <f>SUBTOTAL(9,I2208:I2208)</f>
        <v>610211611.69349003</v>
      </c>
    </row>
    <row r="2210" spans="2:9" ht="15" customHeight="1" x14ac:dyDescent="0.2">
      <c r="C2210" s="5"/>
      <c r="D2210" s="9" t="s">
        <v>1</v>
      </c>
      <c r="E2210" s="8">
        <f>SUBTOTAL(9,E2206:E2209)</f>
        <v>0</v>
      </c>
      <c r="F2210" s="8">
        <f>SUBTOTAL(9,F2206:F2209)</f>
        <v>832165500</v>
      </c>
      <c r="G2210" s="8">
        <f>SUBTOTAL(9,G2206:G2209)</f>
        <v>832165500</v>
      </c>
      <c r="H2210" s="8">
        <f>SUBTOTAL(9,H2206:H2209)</f>
        <v>221953888.30651</v>
      </c>
      <c r="I2210" s="8">
        <f>SUBTOTAL(9,I2206:I2209)</f>
        <v>610211611.69349003</v>
      </c>
    </row>
    <row r="2211" spans="2:9" x14ac:dyDescent="0.2">
      <c r="C2211" s="5"/>
      <c r="D2211" s="7"/>
      <c r="E2211" s="6"/>
      <c r="F2211" s="6"/>
      <c r="G2211" s="6"/>
      <c r="H2211" s="6"/>
      <c r="I2211" s="6"/>
    </row>
    <row r="2212" spans="2:9" ht="15" customHeight="1" x14ac:dyDescent="0.2">
      <c r="C2212" s="5"/>
      <c r="D2212" s="4" t="s">
        <v>0</v>
      </c>
      <c r="E2212" s="3">
        <f>SUBTOTAL(9,E6:E2211)</f>
        <v>20803386</v>
      </c>
      <c r="F2212" s="3">
        <f>SUBTOTAL(9,F6:F2211)</f>
        <v>2996331209</v>
      </c>
      <c r="G2212" s="3">
        <f>SUBTOTAL(9,G6:G2211)</f>
        <v>3017134595</v>
      </c>
      <c r="H2212" s="3">
        <f>SUBTOTAL(9,H6:H2211)</f>
        <v>1543062927.2482512</v>
      </c>
      <c r="I2212" s="3">
        <f>SUBTOTAL(9,I6:I2211)</f>
        <v>1474071667.7517495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- 202407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Sivertsen</dc:creator>
  <cp:lastModifiedBy>Kristin Merethe Hjertholm</cp:lastModifiedBy>
  <dcterms:created xsi:type="dcterms:W3CDTF">2024-08-20T10:31:03Z</dcterms:created>
  <dcterms:modified xsi:type="dcterms:W3CDTF">2024-08-21T10:19:55Z</dcterms:modified>
</cp:coreProperties>
</file>